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kae-o\OneDrive\デスクトップ\デスクトップアイコン\アーチェリー\京都府アーチェリー 連盟\"/>
    </mc:Choice>
  </mc:AlternateContent>
  <xr:revisionPtr revIDLastSave="0" documentId="13_ncr:1_{8719D495-D606-4EEA-98B1-90C51BD27ED2}" xr6:coauthVersionLast="47" xr6:coauthVersionMax="47" xr10:uidLastSave="{00000000-0000-0000-0000-000000000000}"/>
  <bookViews>
    <workbookView xWindow="-110" yWindow="-110" windowWidth="19420" windowHeight="10300" tabRatio="689" xr2:uid="{00000000-000D-0000-FFFF-FFFF00000000}"/>
  </bookViews>
  <sheets>
    <sheet name="申込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1" l="1"/>
  <c r="F12" i="1" l="1"/>
  <c r="F11" i="1"/>
  <c r="F10" i="1"/>
  <c r="F9" i="1"/>
  <c r="D46" i="1"/>
  <c r="D44" i="1"/>
  <c r="D39" i="1"/>
  <c r="D48" i="1"/>
  <c r="D49" i="1"/>
  <c r="D40" i="1"/>
  <c r="D37" i="1"/>
  <c r="D53" i="1"/>
  <c r="D38" i="1"/>
  <c r="D45" i="1"/>
  <c r="D51" i="1"/>
  <c r="D31" i="1"/>
  <c r="D41" i="1"/>
  <c r="D52" i="1"/>
  <c r="D42" i="1"/>
  <c r="D50" i="1"/>
  <c r="D36" i="1"/>
  <c r="D47" i="1"/>
  <c r="D43" i="1"/>
  <c r="D32" i="1"/>
  <c r="F13" i="1" l="1"/>
</calcChain>
</file>

<file path=xl/sharedStrings.xml><?xml version="1.0" encoding="utf-8"?>
<sst xmlns="http://schemas.openxmlformats.org/spreadsheetml/2006/main" count="121" uniqueCount="90">
  <si>
    <t>申込年月日</t>
  </si>
  <si>
    <t>クラブ（学校）名</t>
    <rPh sb="4" eb="6">
      <t>ガッコウ</t>
    </rPh>
    <rPh sb="7" eb="8">
      <t>メイ</t>
    </rPh>
    <phoneticPr fontId="3"/>
  </si>
  <si>
    <t>メールアドレス</t>
    <phoneticPr fontId="3"/>
  </si>
  <si>
    <t>記載責任者名</t>
    <rPh sb="0" eb="2">
      <t>キサイ</t>
    </rPh>
    <rPh sb="2" eb="5">
      <t>セキニンシャ</t>
    </rPh>
    <rPh sb="5" eb="6">
      <t>メイ</t>
    </rPh>
    <phoneticPr fontId="3"/>
  </si>
  <si>
    <t>連絡先TEL</t>
    <rPh sb="0" eb="3">
      <t>レンラクサキ</t>
    </rPh>
    <phoneticPr fontId="3"/>
  </si>
  <si>
    <t>送付まとめ</t>
    <rPh sb="0" eb="2">
      <t>ソウフ</t>
    </rPh>
    <phoneticPr fontId="3"/>
  </si>
  <si>
    <t>区分</t>
    <rPh sb="0" eb="2">
      <t>クブン</t>
    </rPh>
    <phoneticPr fontId="3"/>
  </si>
  <si>
    <t>人　数</t>
    <rPh sb="0" eb="1">
      <t>ヒト</t>
    </rPh>
    <rPh sb="2" eb="3">
      <t>スウ</t>
    </rPh>
    <phoneticPr fontId="3"/>
  </si>
  <si>
    <t>単価</t>
    <rPh sb="0" eb="2">
      <t>タンカ</t>
    </rPh>
    <phoneticPr fontId="3"/>
  </si>
  <si>
    <t>計</t>
    <rPh sb="0" eb="1">
      <t>ケイ</t>
    </rPh>
    <phoneticPr fontId="3"/>
  </si>
  <si>
    <t>総数</t>
    <rPh sb="0" eb="2">
      <t>ソウスウ</t>
    </rPh>
    <phoneticPr fontId="3"/>
  </si>
  <si>
    <t>送金日</t>
    <rPh sb="0" eb="2">
      <t>ソウキン</t>
    </rPh>
    <rPh sb="2" eb="3">
      <t>ビ</t>
    </rPh>
    <phoneticPr fontId="3"/>
  </si>
  <si>
    <t>※記入上の注意点</t>
    <rPh sb="1" eb="3">
      <t>キニュウ</t>
    </rPh>
    <rPh sb="3" eb="4">
      <t>ジョウ</t>
    </rPh>
    <rPh sb="5" eb="8">
      <t>チュウイテン</t>
    </rPh>
    <phoneticPr fontId="3"/>
  </si>
  <si>
    <t>所属都道府県は次のいずれかが属する都道府県から選択する。　　ふるさと制度を利用する者は必ず事前に事務局に連絡して所定の手続きをすること。</t>
    <rPh sb="0" eb="2">
      <t>ショゾク</t>
    </rPh>
    <rPh sb="2" eb="6">
      <t>トドウフケン</t>
    </rPh>
    <rPh sb="7" eb="8">
      <t>ツギ</t>
    </rPh>
    <rPh sb="14" eb="15">
      <t>ゾク</t>
    </rPh>
    <rPh sb="17" eb="21">
      <t>トドウフケン</t>
    </rPh>
    <rPh sb="23" eb="25">
      <t>センタク</t>
    </rPh>
    <rPh sb="34" eb="36">
      <t>セイド</t>
    </rPh>
    <rPh sb="37" eb="39">
      <t>リヨウ</t>
    </rPh>
    <rPh sb="41" eb="42">
      <t>モノ</t>
    </rPh>
    <rPh sb="43" eb="44">
      <t>カナラ</t>
    </rPh>
    <rPh sb="45" eb="47">
      <t>ジゼン</t>
    </rPh>
    <rPh sb="48" eb="51">
      <t>ジムキョク</t>
    </rPh>
    <rPh sb="52" eb="54">
      <t>レンラク</t>
    </rPh>
    <rPh sb="56" eb="58">
      <t>ショテイ</t>
    </rPh>
    <rPh sb="59" eb="61">
      <t>テツヅ</t>
    </rPh>
    <phoneticPr fontId="3"/>
  </si>
  <si>
    <t>＊「少年種別」－(ｱ)居住地を示す現住所　(ｲ)学校教育法に規定する学校の所在地　(ｳ)勤務地</t>
    <rPh sb="2" eb="4">
      <t>ショウネン</t>
    </rPh>
    <rPh sb="4" eb="6">
      <t>シュベツ</t>
    </rPh>
    <rPh sb="11" eb="14">
      <t>キョジュウチ</t>
    </rPh>
    <rPh sb="15" eb="16">
      <t>シメ</t>
    </rPh>
    <rPh sb="17" eb="20">
      <t>ゲンジュウショ</t>
    </rPh>
    <rPh sb="24" eb="26">
      <t>ガッコウ</t>
    </rPh>
    <rPh sb="26" eb="29">
      <t>キョウイクホウ</t>
    </rPh>
    <rPh sb="30" eb="32">
      <t>キテイ</t>
    </rPh>
    <rPh sb="34" eb="36">
      <t>ガッコウ</t>
    </rPh>
    <rPh sb="37" eb="40">
      <t>ショザイチ</t>
    </rPh>
    <rPh sb="44" eb="47">
      <t>キンムチ</t>
    </rPh>
    <phoneticPr fontId="3"/>
  </si>
  <si>
    <t>＊「成年種別」－(ｱ)居住地を示す現住所　(ｲ)勤務地　(ｳ)ふるさと　　</t>
    <rPh sb="2" eb="4">
      <t>セイネン</t>
    </rPh>
    <rPh sb="4" eb="6">
      <t>シュベツ</t>
    </rPh>
    <rPh sb="11" eb="14">
      <t>キョジュウチ</t>
    </rPh>
    <rPh sb="15" eb="16">
      <t>シメ</t>
    </rPh>
    <rPh sb="17" eb="20">
      <t>ゲンジュウショ</t>
    </rPh>
    <rPh sb="24" eb="27">
      <t>キンムチ</t>
    </rPh>
    <phoneticPr fontId="3"/>
  </si>
  <si>
    <t>〇</t>
    <phoneticPr fontId="3"/>
  </si>
  <si>
    <t>×</t>
    <phoneticPr fontId="3"/>
  </si>
  <si>
    <t>種別</t>
    <phoneticPr fontId="3"/>
  </si>
  <si>
    <t>氏 　　 名</t>
    <phoneticPr fontId="3"/>
  </si>
  <si>
    <t>日付</t>
    <rPh sb="0" eb="2">
      <t>ヒヅケ</t>
    </rPh>
    <phoneticPr fontId="3"/>
  </si>
  <si>
    <t>00012345</t>
    <phoneticPr fontId="3"/>
  </si>
  <si>
    <t>グリーン</t>
    <phoneticPr fontId="3"/>
  </si>
  <si>
    <t>ア</t>
    <phoneticPr fontId="3"/>
  </si>
  <si>
    <t>京都府</t>
    <rPh sb="0" eb="3">
      <t>キョウトフ</t>
    </rPh>
    <phoneticPr fontId="3"/>
  </si>
  <si>
    <t>00012347</t>
  </si>
  <si>
    <t>ゴールド</t>
    <phoneticPr fontId="3"/>
  </si>
  <si>
    <t>ウ</t>
    <phoneticPr fontId="3"/>
  </si>
  <si>
    <t>フリガナ</t>
    <phoneticPr fontId="3"/>
  </si>
  <si>
    <t>＊＊株式会社</t>
    <rPh sb="2" eb="6">
      <t>カブ</t>
    </rPh>
    <phoneticPr fontId="3"/>
  </si>
  <si>
    <t>A30000</t>
    <phoneticPr fontId="2"/>
  </si>
  <si>
    <t>A1000</t>
    <phoneticPr fontId="2"/>
  </si>
  <si>
    <t>京都府立＊＊高等学校</t>
    <phoneticPr fontId="2"/>
  </si>
  <si>
    <t>ー</t>
    <phoneticPr fontId="3"/>
  </si>
  <si>
    <t>申込締切</t>
    <rPh sb="2" eb="4">
      <t>シメキリ</t>
    </rPh>
    <phoneticPr fontId="2"/>
  </si>
  <si>
    <r>
      <t>不足する場合は</t>
    </r>
    <r>
      <rPr>
        <b/>
        <sz val="11"/>
        <color rgb="FFFF0000"/>
        <rFont val="游ゴシック"/>
        <family val="3"/>
        <charset val="128"/>
        <scheme val="minor"/>
      </rPr>
      <t>列をコピーして</t>
    </r>
    <r>
      <rPr>
        <sz val="11"/>
        <rFont val="游ゴシック"/>
        <family val="3"/>
        <charset val="128"/>
        <scheme val="minor"/>
      </rPr>
      <t>行数を増やしてください</t>
    </r>
    <rPh sb="0" eb="2">
      <t>フソク</t>
    </rPh>
    <rPh sb="4" eb="6">
      <t>バアイ</t>
    </rPh>
    <rPh sb="7" eb="8">
      <t>レツ</t>
    </rPh>
    <rPh sb="14" eb="16">
      <t>ギョウスウ</t>
    </rPh>
    <rPh sb="17" eb="18">
      <t>フ</t>
    </rPh>
    <phoneticPr fontId="3"/>
  </si>
  <si>
    <t>※※高校</t>
    <rPh sb="2" eb="4">
      <t>コウコウ</t>
    </rPh>
    <phoneticPr fontId="2"/>
  </si>
  <si>
    <t>△△AC</t>
    <phoneticPr fontId="2"/>
  </si>
  <si>
    <t>京都 太郎</t>
    <rPh sb="0" eb="2">
      <t>キョウト</t>
    </rPh>
    <rPh sb="3" eb="5">
      <t>タロウ</t>
    </rPh>
    <phoneticPr fontId="3"/>
  </si>
  <si>
    <t>生年月日
(西暦)</t>
    <rPh sb="6" eb="8">
      <t>セイレキ</t>
    </rPh>
    <phoneticPr fontId="3"/>
  </si>
  <si>
    <t>競技者登録番号
(000から始まる8桁)</t>
    <rPh sb="0" eb="3">
      <t>キョウギシャ</t>
    </rPh>
    <rPh sb="3" eb="5">
      <t>トウロク</t>
    </rPh>
    <rPh sb="5" eb="7">
      <t>バンゴウ</t>
    </rPh>
    <rPh sb="14" eb="15">
      <t>ハジ</t>
    </rPh>
    <rPh sb="18" eb="19">
      <t>ケタ</t>
    </rPh>
    <phoneticPr fontId="3"/>
  </si>
  <si>
    <t>成年(一般）</t>
    <rPh sb="0" eb="2">
      <t>セイネン</t>
    </rPh>
    <rPh sb="3" eb="5">
      <t>イッパン</t>
    </rPh>
    <phoneticPr fontId="3"/>
  </si>
  <si>
    <t>成年(大学)</t>
    <rPh sb="0" eb="2">
      <t>セイネン</t>
    </rPh>
    <rPh sb="3" eb="5">
      <t>ダイガク</t>
    </rPh>
    <phoneticPr fontId="3"/>
  </si>
  <si>
    <t>少年(高校)</t>
    <rPh sb="0" eb="2">
      <t>ショウネン</t>
    </rPh>
    <rPh sb="3" eb="5">
      <t>コウコウ</t>
    </rPh>
    <phoneticPr fontId="3"/>
  </si>
  <si>
    <t>少年(中学)</t>
    <rPh sb="0" eb="2">
      <t>ショウネン</t>
    </rPh>
    <rPh sb="3" eb="5">
      <t>チュウガク</t>
    </rPh>
    <phoneticPr fontId="3"/>
  </si>
  <si>
    <t>1番目の記録</t>
    <rPh sb="1" eb="3">
      <t>バンメ</t>
    </rPh>
    <rPh sb="4" eb="6">
      <t>キロク</t>
    </rPh>
    <phoneticPr fontId="2"/>
  </si>
  <si>
    <t>2番目の記録</t>
    <rPh sb="1" eb="3">
      <t>バンメ</t>
    </rPh>
    <rPh sb="4" eb="6">
      <t>キロク</t>
    </rPh>
    <phoneticPr fontId="2"/>
  </si>
  <si>
    <t>2024年、2023年の国スポ(国体)予選会に出場しなかった場合は「―」を入力してください。申込をした時点で参加とみなします。</t>
    <rPh sb="12" eb="13">
      <t>コク</t>
    </rPh>
    <rPh sb="46" eb="48">
      <t>モウシコミ</t>
    </rPh>
    <rPh sb="51" eb="53">
      <t>ジテン</t>
    </rPh>
    <rPh sb="54" eb="56">
      <t>サンカ</t>
    </rPh>
    <phoneticPr fontId="2"/>
  </si>
  <si>
    <t>7/6参加
少年種別のみ記載　　</t>
    <rPh sb="3" eb="5">
      <t>サンカ</t>
    </rPh>
    <rPh sb="6" eb="8">
      <t>ショウネン</t>
    </rPh>
    <rPh sb="8" eb="10">
      <t>シュベツ</t>
    </rPh>
    <rPh sb="12" eb="14">
      <t>キサイ</t>
    </rPh>
    <phoneticPr fontId="3"/>
  </si>
  <si>
    <t>６/8参加</t>
    <rPh sb="3" eb="5">
      <t>サンカ</t>
    </rPh>
    <phoneticPr fontId="3"/>
  </si>
  <si>
    <t>6/1参加</t>
    <rPh sb="3" eb="5">
      <t>サンカ</t>
    </rPh>
    <phoneticPr fontId="3"/>
  </si>
  <si>
    <t>大会名</t>
    <rPh sb="0" eb="2">
      <t>タイカイ</t>
    </rPh>
    <rPh sb="2" eb="3">
      <t>メイ</t>
    </rPh>
    <phoneticPr fontId="3"/>
  </si>
  <si>
    <t>表の各欄は全てご記入ください。他データからの貼り付けはせず、書式や数式の変更も行わないでください。</t>
    <rPh sb="0" eb="1">
      <t>ヒョウ</t>
    </rPh>
    <rPh sb="2" eb="4">
      <t>カクラン</t>
    </rPh>
    <rPh sb="5" eb="6">
      <t>スベ</t>
    </rPh>
    <rPh sb="8" eb="10">
      <t>キニュウ</t>
    </rPh>
    <rPh sb="15" eb="16">
      <t>ホカ</t>
    </rPh>
    <rPh sb="22" eb="23">
      <t>ハ</t>
    </rPh>
    <rPh sb="24" eb="25">
      <t>ツ</t>
    </rPh>
    <rPh sb="30" eb="32">
      <t>ショシキ</t>
    </rPh>
    <rPh sb="33" eb="35">
      <t>スウシキ</t>
    </rPh>
    <rPh sb="36" eb="38">
      <t>ヘンコウ</t>
    </rPh>
    <rPh sb="39" eb="40">
      <t>オコナ</t>
    </rPh>
    <phoneticPr fontId="3"/>
  </si>
  <si>
    <t>番号</t>
    <rPh sb="0" eb="2">
      <t>バンゴウ</t>
    </rPh>
    <phoneticPr fontId="2"/>
  </si>
  <si>
    <t>種類</t>
    <rPh sb="0" eb="2">
      <t>シュルイ</t>
    </rPh>
    <phoneticPr fontId="2"/>
  </si>
  <si>
    <t>所属
都道府県の選択　　</t>
    <rPh sb="0" eb="2">
      <t>ショゾク</t>
    </rPh>
    <rPh sb="3" eb="7">
      <t>トドウフケン</t>
    </rPh>
    <rPh sb="8" eb="10">
      <t>センタク</t>
    </rPh>
    <phoneticPr fontId="3"/>
  </si>
  <si>
    <t>2024年国スポ予選出場
都道府県名</t>
    <rPh sb="5" eb="6">
      <t>コク</t>
    </rPh>
    <rPh sb="13" eb="17">
      <t>トドウフケン</t>
    </rPh>
    <phoneticPr fontId="3"/>
  </si>
  <si>
    <t>2023年国スポ予選出場
都道府県名</t>
    <rPh sb="5" eb="6">
      <t>コク</t>
    </rPh>
    <rPh sb="13" eb="17">
      <t>トドウフケン</t>
    </rPh>
    <phoneticPr fontId="3"/>
  </si>
  <si>
    <t>勤務先
又は
学校名</t>
    <rPh sb="0" eb="3">
      <t>キンムサキ</t>
    </rPh>
    <rPh sb="4" eb="5">
      <t>マタ</t>
    </rPh>
    <rPh sb="7" eb="9">
      <t>ガッコウ</t>
    </rPh>
    <rPh sb="9" eb="10">
      <t>メイ</t>
    </rPh>
    <phoneticPr fontId="3"/>
  </si>
  <si>
    <t>所属クラブ名
又は
学校名 
(6文字程度に簡略表記)</t>
    <rPh sb="18" eb="19">
      <t>マタ</t>
    </rPh>
    <rPh sb="23" eb="25">
      <t>モジカンリャクヒョウキ</t>
    </rPh>
    <phoneticPr fontId="3"/>
  </si>
  <si>
    <t>スターバッジ</t>
    <phoneticPr fontId="3"/>
  </si>
  <si>
    <t>記録</t>
    <rPh sb="0" eb="2">
      <t>キロク</t>
    </rPh>
    <phoneticPr fontId="3"/>
  </si>
  <si>
    <t>【記入例】</t>
    <rPh sb="1" eb="4">
      <t>キニュウレイ</t>
    </rPh>
    <phoneticPr fontId="2"/>
  </si>
  <si>
    <t>72射の
記録</t>
    <rPh sb="2" eb="3">
      <t>シャ</t>
    </rPh>
    <rPh sb="5" eb="7">
      <t>キロク</t>
    </rPh>
    <phoneticPr fontId="3"/>
  </si>
  <si>
    <t>記載例</t>
    <rPh sb="0" eb="3">
      <t>キサイレイ</t>
    </rPh>
    <phoneticPr fontId="2"/>
  </si>
  <si>
    <t>1．成年男子</t>
    <rPh sb="2" eb="6">
      <t>セイネンダンシ</t>
    </rPh>
    <phoneticPr fontId="2"/>
  </si>
  <si>
    <t>2．成年女子</t>
    <rPh sb="2" eb="6">
      <t>セイネンジョシ</t>
    </rPh>
    <phoneticPr fontId="2"/>
  </si>
  <si>
    <t>種別欄には、下記の番号を入れてください。</t>
    <rPh sb="0" eb="2">
      <t>シュベツ</t>
    </rPh>
    <rPh sb="2" eb="3">
      <t>ラン</t>
    </rPh>
    <rPh sb="6" eb="8">
      <t>カキ</t>
    </rPh>
    <rPh sb="9" eb="11">
      <t>バンゴウ</t>
    </rPh>
    <rPh sb="12" eb="13">
      <t>イ</t>
    </rPh>
    <phoneticPr fontId="3"/>
  </si>
  <si>
    <t>3．少年男子</t>
    <rPh sb="2" eb="6">
      <t>ショウネンダンシ</t>
    </rPh>
    <phoneticPr fontId="2"/>
  </si>
  <si>
    <t>4．少年女子</t>
    <rPh sb="2" eb="6">
      <t>ショウネンジョシ</t>
    </rPh>
    <phoneticPr fontId="2"/>
  </si>
  <si>
    <t>注1</t>
    <rPh sb="0" eb="1">
      <t>チュウ</t>
    </rPh>
    <phoneticPr fontId="2"/>
  </si>
  <si>
    <t>注2</t>
    <rPh sb="0" eb="1">
      <t>チュウ</t>
    </rPh>
    <phoneticPr fontId="3"/>
  </si>
  <si>
    <t>「氏」「名」の間に
半角スペースを入れる</t>
    <rPh sb="1" eb="2">
      <t>シ</t>
    </rPh>
    <rPh sb="4" eb="5">
      <t>メイ</t>
    </rPh>
    <rPh sb="7" eb="8">
      <t>アイダ</t>
    </rPh>
    <rPh sb="10" eb="12">
      <t>ハンカク</t>
    </rPh>
    <rPh sb="17" eb="18">
      <t>イ</t>
    </rPh>
    <phoneticPr fontId="2"/>
  </si>
  <si>
    <t>特殊な読みで変換できない場合は
直接入力してください</t>
    <phoneticPr fontId="2"/>
  </si>
  <si>
    <t>西暦で記入</t>
    <rPh sb="0" eb="2">
      <t>セイレキ</t>
    </rPh>
    <rPh sb="3" eb="5">
      <t>キニュウ</t>
    </rPh>
    <phoneticPr fontId="2"/>
  </si>
  <si>
    <t>番号は8桁です最初に
「0」を追加して半角で記入</t>
    <phoneticPr fontId="2"/>
  </si>
  <si>
    <t>注1</t>
    <rPh sb="0" eb="1">
      <t>チュウ</t>
    </rPh>
    <phoneticPr fontId="2"/>
  </si>
  <si>
    <t>注2</t>
    <rPh sb="0" eb="1">
      <t>チュウ</t>
    </rPh>
    <phoneticPr fontId="2"/>
  </si>
  <si>
    <t>参加する日に「○」を付ける</t>
    <rPh sb="0" eb="2">
      <t>サンカ</t>
    </rPh>
    <rPh sb="4" eb="5">
      <t>ヒ</t>
    </rPh>
    <rPh sb="10" eb="11">
      <t>ツ</t>
    </rPh>
    <phoneticPr fontId="2"/>
  </si>
  <si>
    <t>注3</t>
    <rPh sb="0" eb="1">
      <t>チュウ</t>
    </rPh>
    <phoneticPr fontId="3"/>
  </si>
  <si>
    <t>注4</t>
    <rPh sb="0" eb="1">
      <t>チュウ</t>
    </rPh>
    <phoneticPr fontId="3"/>
  </si>
  <si>
    <t>注4</t>
    <rPh sb="0" eb="1">
      <t>チュウ</t>
    </rPh>
    <phoneticPr fontId="2"/>
  </si>
  <si>
    <t>注3注3</t>
    <rPh sb="0" eb="1">
      <t>チュウ</t>
    </rPh>
    <rPh sb="2" eb="3">
      <t>チュウ</t>
    </rPh>
    <phoneticPr fontId="2"/>
  </si>
  <si>
    <t>第79回国民スポーツ大会アーチェリー競技会京都府選手選考会申込書</t>
    <rPh sb="0" eb="1">
      <t>ダイ</t>
    </rPh>
    <rPh sb="3" eb="4">
      <t>カイ</t>
    </rPh>
    <rPh sb="4" eb="6">
      <t>コクミン</t>
    </rPh>
    <rPh sb="10" eb="12">
      <t>タイカイ</t>
    </rPh>
    <phoneticPr fontId="3"/>
  </si>
  <si>
    <r>
      <t>記録対象期間は</t>
    </r>
    <r>
      <rPr>
        <b/>
        <u/>
        <sz val="11"/>
        <rFont val="游ゴシック"/>
        <family val="3"/>
        <charset val="128"/>
        <scheme val="minor"/>
      </rPr>
      <t>2024年3月1日～2025年5月15日</t>
    </r>
    <r>
      <rPr>
        <sz val="11"/>
        <rFont val="游ゴシック"/>
        <family val="3"/>
        <charset val="128"/>
        <scheme val="minor"/>
      </rPr>
      <t>とし、申込以後6月までに申請より高得点が出た場合は追加申請可。</t>
    </r>
    <rPh sb="0" eb="2">
      <t>キロク</t>
    </rPh>
    <rPh sb="2" eb="4">
      <t>タイショウ</t>
    </rPh>
    <rPh sb="4" eb="6">
      <t>キカン</t>
    </rPh>
    <rPh sb="42" eb="43">
      <t>ネン</t>
    </rPh>
    <rPh sb="44" eb="45">
      <t>ガツ</t>
    </rPh>
    <rPh sb="47" eb="49">
      <t>モウシコミ</t>
    </rPh>
    <rPh sb="49" eb="50">
      <t>ジ</t>
    </rPh>
    <rPh sb="51" eb="53">
      <t>モウシコミ</t>
    </rPh>
    <rPh sb="53" eb="55">
      <t>イゴ</t>
    </rPh>
    <rPh sb="56" eb="57">
      <t>ガツシンセイコウトクテンデバアイツイカシンセイカ</t>
    </rPh>
    <phoneticPr fontId="2"/>
  </si>
  <si>
    <t>2023〇〇大会1</t>
    <rPh sb="6" eb="8">
      <t>タイカイ</t>
    </rPh>
    <phoneticPr fontId="3"/>
  </si>
  <si>
    <t>2023〇〇大会2</t>
    <rPh sb="6" eb="8">
      <t>タイカイ</t>
    </rPh>
    <phoneticPr fontId="3"/>
  </si>
  <si>
    <t>〇〇ターゲット1</t>
    <phoneticPr fontId="3"/>
  </si>
  <si>
    <t>〇〇ターゲット2</t>
    <phoneticPr fontId="3"/>
  </si>
  <si>
    <t>日吉 花子</t>
    <rPh sb="0" eb="2">
      <t>ヒヨシ</t>
    </rPh>
    <rPh sb="3" eb="5">
      <t>ハナコ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</si>
</sst>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Red]\(0\)"/>
    <numFmt numFmtId="177" formatCode="yyyy/m/d;@"/>
    <numFmt numFmtId="178" formatCode="yyyy&quot;年&quot;m&quot;月&quot;d&quot;日&quot;;@"/>
    <numFmt numFmtId="179" formatCode="&quot;¥&quot;#,##0_);[Red]\(&quot;¥&quot;#,##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游ゴシック"/>
      <family val="3"/>
      <charset val="128"/>
      <scheme val="minor"/>
    </font>
    <font>
      <sz val="11"/>
      <color rgb="FFFF0000"/>
      <name val="游ゴシック"/>
      <family val="3"/>
      <charset val="128"/>
      <scheme val="minor"/>
    </font>
    <font>
      <b/>
      <sz val="11"/>
      <name val="游ゴシック"/>
      <family val="3"/>
      <charset val="128"/>
      <scheme val="minor"/>
    </font>
    <font>
      <b/>
      <u/>
      <sz val="11"/>
      <name val="游ゴシック"/>
      <family val="3"/>
      <charset val="128"/>
      <scheme val="minor"/>
    </font>
    <font>
      <b/>
      <sz val="11"/>
      <color rgb="FFFF0000"/>
      <name val="游ゴシック"/>
      <family val="3"/>
      <charset val="128"/>
      <scheme val="minor"/>
    </font>
    <font>
      <sz val="14"/>
      <color theme="1"/>
      <name val="游ゴシック"/>
      <family val="3"/>
      <charset val="128"/>
      <scheme val="minor"/>
    </font>
    <font>
      <sz val="14"/>
      <name val="游ゴシック"/>
      <family val="3"/>
      <charset val="128"/>
      <scheme val="minor"/>
    </font>
    <font>
      <b/>
      <sz val="14"/>
      <name val="游ゴシック"/>
      <family val="3"/>
      <charset val="128"/>
      <scheme val="minor"/>
    </font>
    <font>
      <sz val="18"/>
      <color rgb="FFFF0000"/>
      <name val="游ゴシック"/>
      <family val="3"/>
      <charset val="128"/>
      <scheme val="minor"/>
    </font>
    <font>
      <sz val="14"/>
      <color rgb="FFFF0000"/>
      <name val="游ゴシック"/>
      <family val="3"/>
      <charset val="128"/>
      <scheme val="minor"/>
    </font>
    <font>
      <sz val="18"/>
      <name val="游ゴシック"/>
      <family val="3"/>
      <charset val="128"/>
      <scheme val="minor"/>
    </font>
    <font>
      <b/>
      <sz val="18"/>
      <name val="游ゴシック"/>
      <family val="3"/>
      <charset val="128"/>
      <scheme val="minor"/>
    </font>
    <font>
      <sz val="10"/>
      <name val="游ゴシック"/>
      <family val="3"/>
      <charset val="128"/>
      <scheme val="minor"/>
    </font>
    <font>
      <b/>
      <sz val="8"/>
      <color rgb="FFFF0000"/>
      <name val="游ゴシック"/>
      <family val="3"/>
      <charset val="128"/>
      <scheme val="minor"/>
    </font>
    <font>
      <b/>
      <sz val="7.5"/>
      <color rgb="FFFF0000"/>
      <name val="游ゴシック"/>
      <family val="3"/>
      <charset val="128"/>
      <scheme val="minor"/>
    </font>
  </fonts>
  <fills count="2">
    <fill>
      <patternFill patternType="none"/>
    </fill>
    <fill>
      <patternFill patternType="gray125"/>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87">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49" fontId="4" fillId="0" borderId="0" xfId="0" applyNumberFormat="1" applyFont="1" applyAlignment="1">
      <alignment horizontal="right" vertical="center"/>
    </xf>
    <xf numFmtId="0" fontId="6"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pplyAlignment="1">
      <alignment vertical="center" wrapText="1"/>
    </xf>
    <xf numFmtId="176" fontId="5" fillId="0" borderId="0" xfId="0" applyNumberFormat="1" applyFont="1">
      <alignment vertical="center"/>
    </xf>
    <xf numFmtId="177" fontId="5" fillId="0" borderId="0" xfId="0" applyNumberFormat="1" applyFont="1">
      <alignment vertical="center"/>
    </xf>
    <xf numFmtId="0" fontId="4" fillId="0" borderId="0" xfId="0" applyFont="1" applyAlignment="1">
      <alignment vertical="center" shrinkToFit="1"/>
    </xf>
    <xf numFmtId="0" fontId="13" fillId="0" borderId="0" xfId="0" applyFont="1" applyAlignment="1">
      <alignment vertical="center" wrapText="1"/>
    </xf>
    <xf numFmtId="176" fontId="13" fillId="0" borderId="0" xfId="0" applyNumberFormat="1" applyFont="1">
      <alignment vertical="center"/>
    </xf>
    <xf numFmtId="177" fontId="13" fillId="0" borderId="0" xfId="0" applyNumberFormat="1" applyFont="1">
      <alignment vertical="center"/>
    </xf>
    <xf numFmtId="0" fontId="10" fillId="0" borderId="0" xfId="0" applyFont="1" applyAlignment="1">
      <alignment vertical="center" shrinkToFit="1"/>
    </xf>
    <xf numFmtId="0" fontId="6" fillId="0" borderId="1" xfId="0" applyFont="1" applyBorder="1" applyAlignment="1">
      <alignment horizontal="right"/>
    </xf>
    <xf numFmtId="178" fontId="8" fillId="0" borderId="1" xfId="0" applyNumberFormat="1" applyFont="1" applyBorder="1" applyAlignment="1">
      <alignment horizontal="center"/>
    </xf>
    <xf numFmtId="178" fontId="4" fillId="0" borderId="0" xfId="0" applyNumberFormat="1" applyFont="1">
      <alignment vertical="center"/>
    </xf>
    <xf numFmtId="0" fontId="4" fillId="0" borderId="2" xfId="0" applyFont="1" applyBorder="1" applyAlignment="1">
      <alignment horizontal="center" vertical="center"/>
    </xf>
    <xf numFmtId="176" fontId="5" fillId="0" borderId="0" xfId="0" applyNumberFormat="1" applyFont="1" applyAlignment="1">
      <alignment horizontal="right" vertical="center"/>
    </xf>
    <xf numFmtId="177" fontId="5" fillId="0" borderId="0" xfId="0" applyNumberFormat="1" applyFont="1" applyAlignment="1">
      <alignment horizontal="righ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76" fontId="11" fillId="0" borderId="8" xfId="0" applyNumberFormat="1" applyFont="1" applyBorder="1">
      <alignment vertical="center"/>
    </xf>
    <xf numFmtId="179" fontId="4" fillId="0" borderId="9" xfId="0" applyNumberFormat="1" applyFont="1" applyBorder="1" applyAlignment="1">
      <alignment horizontal="right" vertical="center"/>
    </xf>
    <xf numFmtId="179" fontId="10" fillId="0" borderId="10" xfId="2" applyNumberFormat="1" applyFont="1" applyBorder="1" applyAlignment="1">
      <alignment vertical="center"/>
    </xf>
    <xf numFmtId="38" fontId="4" fillId="0" borderId="0" xfId="1" applyFont="1" applyAlignment="1">
      <alignment vertical="center"/>
    </xf>
    <xf numFmtId="176" fontId="11" fillId="0" borderId="3" xfId="0" applyNumberFormat="1" applyFont="1" applyBorder="1">
      <alignment vertical="center"/>
    </xf>
    <xf numFmtId="179" fontId="4" fillId="0" borderId="2" xfId="0" applyNumberFormat="1" applyFont="1" applyBorder="1" applyAlignment="1">
      <alignment horizontal="right" vertical="center"/>
    </xf>
    <xf numFmtId="0" fontId="4" fillId="0" borderId="11" xfId="0" applyFont="1" applyBorder="1" applyAlignment="1">
      <alignment horizontal="center" vertical="center"/>
    </xf>
    <xf numFmtId="176" fontId="11" fillId="0" borderId="12" xfId="0" applyNumberFormat="1" applyFont="1" applyBorder="1">
      <alignment vertical="center"/>
    </xf>
    <xf numFmtId="0" fontId="4" fillId="0" borderId="13" xfId="0" applyFont="1" applyBorder="1">
      <alignment vertical="center"/>
    </xf>
    <xf numFmtId="179" fontId="10" fillId="0" borderId="14" xfId="2" applyNumberFormat="1" applyFont="1" applyBorder="1" applyAlignment="1">
      <alignment vertical="center"/>
    </xf>
    <xf numFmtId="0" fontId="4" fillId="0" borderId="15" xfId="0" applyFont="1" applyBorder="1" applyAlignment="1">
      <alignment horizontal="center" vertical="center"/>
    </xf>
    <xf numFmtId="56" fontId="15" fillId="0" borderId="17" xfId="0" applyNumberFormat="1" applyFont="1" applyBorder="1" applyAlignment="1">
      <alignment horizontal="center" vertical="center"/>
    </xf>
    <xf numFmtId="0" fontId="4" fillId="0" borderId="0" xfId="0" applyFont="1" applyAlignment="1">
      <alignment horizontal="right" vertical="center" shrinkToFit="1"/>
    </xf>
    <xf numFmtId="176" fontId="5" fillId="0" borderId="0" xfId="0" applyNumberFormat="1" applyFont="1" applyAlignment="1">
      <alignment horizontal="center" vertical="center"/>
    </xf>
    <xf numFmtId="177" fontId="5" fillId="0" borderId="0" xfId="0" applyNumberFormat="1" applyFont="1" applyAlignment="1">
      <alignment horizontal="center" vertical="center"/>
    </xf>
    <xf numFmtId="0" fontId="4" fillId="0" borderId="0" xfId="0" applyFont="1" applyAlignment="1">
      <alignment horizontal="center" vertical="center" shrinkToFit="1"/>
    </xf>
    <xf numFmtId="0" fontId="6" fillId="0" borderId="0" xfId="0" applyFont="1" applyAlignment="1">
      <alignment horizontal="left" vertical="center"/>
    </xf>
    <xf numFmtId="0" fontId="6" fillId="0" borderId="0" xfId="0" applyFont="1" applyAlignment="1">
      <alignment horizontal="center" vertical="center"/>
    </xf>
    <xf numFmtId="0" fontId="16" fillId="0" borderId="2"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0" xfId="0" applyFont="1" applyAlignment="1">
      <alignment horizontal="center"/>
    </xf>
    <xf numFmtId="0" fontId="9" fillId="0" borderId="0" xfId="0" applyFont="1" applyAlignment="1">
      <alignment horizontal="center"/>
    </xf>
    <xf numFmtId="178" fontId="13" fillId="0" borderId="16" xfId="0" applyNumberFormat="1" applyFont="1" applyBorder="1" applyAlignment="1">
      <alignment horizontal="center" vertical="center" shrinkToFit="1"/>
    </xf>
    <xf numFmtId="178" fontId="10" fillId="0" borderId="0" xfId="0" applyNumberFormat="1" applyFont="1" applyAlignment="1">
      <alignment horizontal="center"/>
    </xf>
    <xf numFmtId="49" fontId="4" fillId="0" borderId="2" xfId="0" applyNumberFormat="1" applyFont="1" applyBorder="1" applyAlignment="1">
      <alignment horizontal="center" vertical="center" shrinkToFit="1"/>
    </xf>
    <xf numFmtId="0" fontId="4" fillId="0" borderId="3" xfId="0" applyFont="1" applyBorder="1" applyAlignment="1">
      <alignment horizontal="center" vertical="center" shrinkToFit="1"/>
    </xf>
    <xf numFmtId="177" fontId="4" fillId="0" borderId="2" xfId="0" applyNumberFormat="1" applyFont="1" applyBorder="1" applyAlignment="1">
      <alignment horizontal="center" vertical="center" shrinkToFit="1"/>
    </xf>
    <xf numFmtId="0" fontId="4" fillId="0" borderId="18" xfId="0" applyFont="1" applyBorder="1" applyAlignment="1">
      <alignment horizontal="center"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176" fontId="4" fillId="0" borderId="2" xfId="0" applyNumberFormat="1" applyFont="1" applyBorder="1" applyAlignment="1">
      <alignment horizontal="center" vertical="center" shrinkToFit="1"/>
    </xf>
    <xf numFmtId="177" fontId="6" fillId="0" borderId="0" xfId="0" applyNumberFormat="1" applyFont="1" applyAlignment="1">
      <alignment horizontal="center" vertical="center"/>
    </xf>
    <xf numFmtId="0" fontId="6" fillId="0" borderId="0" xfId="0" applyFont="1" applyAlignment="1">
      <alignment horizontal="center" vertical="center" shrinkToFit="1"/>
    </xf>
    <xf numFmtId="0" fontId="4" fillId="0" borderId="2" xfId="0" applyFont="1" applyBorder="1" applyAlignment="1">
      <alignment horizontal="center" vertical="center" wrapText="1"/>
    </xf>
    <xf numFmtId="0" fontId="4" fillId="0" borderId="0" xfId="0" applyFont="1" applyAlignment="1">
      <alignment horizontal="left" vertical="center"/>
    </xf>
    <xf numFmtId="49" fontId="6" fillId="0" borderId="0" xfId="0" applyNumberFormat="1" applyFont="1" applyAlignment="1">
      <alignment horizontal="center" vertical="center"/>
    </xf>
    <xf numFmtId="14" fontId="6" fillId="0" borderId="0" xfId="0" applyNumberFormat="1" applyFont="1" applyAlignment="1">
      <alignment horizontal="center" vertical="center"/>
    </xf>
    <xf numFmtId="176" fontId="6" fillId="0" borderId="0" xfId="0" applyNumberFormat="1" applyFont="1" applyAlignment="1">
      <alignment horizontal="center" vertical="center"/>
    </xf>
    <xf numFmtId="177" fontId="4" fillId="0" borderId="2" xfId="0" applyNumberFormat="1" applyFont="1" applyBorder="1" applyAlignment="1">
      <alignment horizontal="center" vertical="center"/>
    </xf>
    <xf numFmtId="176" fontId="4" fillId="0" borderId="2" xfId="0" applyNumberFormat="1" applyFont="1" applyBorder="1" applyAlignment="1">
      <alignment horizontal="center" vertical="center" wrapText="1"/>
    </xf>
    <xf numFmtId="0" fontId="5" fillId="0" borderId="0" xfId="0" applyFont="1" applyAlignment="1">
      <alignment horizontal="center" vertical="center" shrinkToFit="1"/>
    </xf>
    <xf numFmtId="0" fontId="8"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center" vertical="center" shrinkToFit="1"/>
    </xf>
    <xf numFmtId="0" fontId="18" fillId="0" borderId="0" xfId="0" applyFont="1" applyAlignment="1">
      <alignment horizontal="center" vertical="center" wrapText="1"/>
    </xf>
    <xf numFmtId="0" fontId="8" fillId="0" borderId="0" xfId="0" applyFont="1" applyAlignment="1">
      <alignment horizontal="center" vertical="center" wrapText="1"/>
    </xf>
    <xf numFmtId="14" fontId="4" fillId="0" borderId="3" xfId="0" applyNumberFormat="1" applyFont="1" applyBorder="1" applyAlignment="1">
      <alignment horizontal="center" vertical="center" shrinkToFit="1"/>
    </xf>
    <xf numFmtId="0" fontId="4" fillId="0" borderId="2" xfId="0" applyFont="1" applyBorder="1" applyAlignment="1">
      <alignment horizontal="center" vertical="center" wrapText="1"/>
    </xf>
    <xf numFmtId="0" fontId="8"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4" fillId="0" borderId="2" xfId="0" applyFont="1" applyBorder="1" applyAlignment="1">
      <alignment horizontal="center" vertical="center" shrinkToFit="1"/>
    </xf>
    <xf numFmtId="0" fontId="4" fillId="0" borderId="2" xfId="0" applyFont="1" applyBorder="1" applyAlignment="1">
      <alignment horizontal="center" vertical="center" wrapText="1" shrinkToFit="1"/>
    </xf>
    <xf numFmtId="0" fontId="17" fillId="0" borderId="5" xfId="0" applyFont="1" applyBorder="1" applyAlignment="1">
      <alignment horizontal="center" vertical="center"/>
    </xf>
    <xf numFmtId="0" fontId="4" fillId="0" borderId="2" xfId="0" applyFont="1" applyBorder="1" applyAlignment="1">
      <alignment horizontal="center" vertical="center"/>
    </xf>
    <xf numFmtId="177" fontId="8" fillId="0" borderId="1" xfId="0" applyNumberFormat="1" applyFont="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6"/>
  <sheetViews>
    <sheetView tabSelected="1" zoomScaleNormal="100" workbookViewId="0">
      <selection activeCell="D3" sqref="D3"/>
    </sheetView>
  </sheetViews>
  <sheetFormatPr defaultColWidth="8.6640625" defaultRowHeight="18" x14ac:dyDescent="0.55000000000000004"/>
  <cols>
    <col min="1" max="1" width="7" style="1" bestFit="1" customWidth="1"/>
    <col min="2" max="2" width="6.33203125" style="1" customWidth="1"/>
    <col min="3" max="3" width="17.4140625" style="1" customWidth="1"/>
    <col min="4" max="4" width="20.83203125" style="1" bestFit="1" customWidth="1"/>
    <col min="5" max="5" width="10.6640625" style="1" customWidth="1"/>
    <col min="6" max="6" width="18.1640625" style="1" customWidth="1"/>
    <col min="7" max="7" width="8.4140625" style="1" customWidth="1"/>
    <col min="8" max="8" width="18.25" style="1" bestFit="1" customWidth="1"/>
    <col min="9" max="9" width="10.58203125" style="1" customWidth="1"/>
    <col min="10" max="11" width="12.4140625" style="1" customWidth="1"/>
    <col min="12" max="12" width="8.6640625" style="2" customWidth="1"/>
    <col min="13" max="13" width="8.5" style="1" customWidth="1"/>
    <col min="14" max="14" width="8.6640625" style="1" customWidth="1"/>
    <col min="15" max="15" width="11.08203125" style="10" bestFit="1" customWidth="1"/>
    <col min="16" max="16" width="20.6640625" style="9" customWidth="1"/>
    <col min="17" max="17" width="8.33203125" style="10" customWidth="1"/>
    <col min="18" max="18" width="11.08203125" style="10" bestFit="1" customWidth="1"/>
    <col min="19" max="19" width="20.6640625" style="9" customWidth="1"/>
    <col min="20" max="20" width="8.33203125" style="10" customWidth="1"/>
    <col min="21" max="21" width="20.83203125" style="11" customWidth="1"/>
    <col min="22" max="22" width="16.6640625" style="1" customWidth="1"/>
    <col min="23" max="24" width="8.4140625" style="1" customWidth="1"/>
    <col min="25" max="25" width="10.08203125" style="1" bestFit="1" customWidth="1"/>
    <col min="26" max="27" width="10.08203125" style="1" customWidth="1"/>
    <col min="28" max="29" width="9" style="1" customWidth="1"/>
    <col min="30" max="16384" width="8.6640625" style="1"/>
  </cols>
  <sheetData>
    <row r="1" spans="2:21" ht="22.5" customHeight="1" x14ac:dyDescent="0.55000000000000004">
      <c r="B1" s="7" t="s">
        <v>83</v>
      </c>
      <c r="I1" s="8"/>
      <c r="J1" s="8"/>
      <c r="K1" s="8"/>
      <c r="L1" s="8"/>
      <c r="M1" s="8"/>
      <c r="N1" s="8"/>
    </row>
    <row r="2" spans="2:21" s="6" customFormat="1" ht="22.5" x14ac:dyDescent="0.65">
      <c r="B2" s="7"/>
      <c r="G2" s="44" t="s">
        <v>34</v>
      </c>
      <c r="H2" s="47">
        <v>45792</v>
      </c>
      <c r="I2" s="45" t="str">
        <f>TEXT(H2,"aaaa")</f>
        <v>木曜日</v>
      </c>
      <c r="J2" s="12"/>
      <c r="K2" s="12"/>
      <c r="L2" s="12"/>
      <c r="M2" s="12"/>
      <c r="N2" s="12"/>
      <c r="O2" s="14"/>
      <c r="P2" s="13"/>
      <c r="Q2" s="14"/>
      <c r="R2" s="14"/>
      <c r="S2" s="13"/>
      <c r="T2" s="14"/>
      <c r="U2" s="15"/>
    </row>
    <row r="3" spans="2:21" ht="20" customHeight="1" x14ac:dyDescent="0.55000000000000004">
      <c r="C3" s="16" t="s">
        <v>0</v>
      </c>
      <c r="D3" s="17"/>
      <c r="G3" s="18"/>
      <c r="H3" s="2"/>
      <c r="L3" s="1"/>
    </row>
    <row r="4" spans="2:21" ht="7.5" customHeight="1" x14ac:dyDescent="0.55000000000000004">
      <c r="E4" s="3"/>
      <c r="F4" s="3"/>
      <c r="I4" s="2"/>
      <c r="L4" s="1"/>
    </row>
    <row r="5" spans="2:21" ht="22.5" customHeight="1" x14ac:dyDescent="0.55000000000000004">
      <c r="C5" s="19" t="s">
        <v>1</v>
      </c>
      <c r="D5" s="76"/>
      <c r="E5" s="77"/>
      <c r="F5" s="19" t="s">
        <v>2</v>
      </c>
      <c r="G5" s="76"/>
      <c r="H5" s="78"/>
      <c r="I5" s="78"/>
      <c r="J5" s="77"/>
      <c r="M5" s="3"/>
      <c r="N5" s="3"/>
      <c r="O5" s="21"/>
      <c r="P5" s="20"/>
      <c r="Q5" s="21"/>
      <c r="R5" s="21"/>
      <c r="S5" s="20"/>
      <c r="T5" s="21"/>
    </row>
    <row r="6" spans="2:21" ht="22.5" customHeight="1" x14ac:dyDescent="0.55000000000000004">
      <c r="C6" s="19" t="s">
        <v>3</v>
      </c>
      <c r="D6" s="76"/>
      <c r="E6" s="77"/>
      <c r="F6" s="19" t="s">
        <v>4</v>
      </c>
      <c r="G6" s="79"/>
      <c r="H6" s="80"/>
      <c r="I6" s="80"/>
      <c r="J6" s="81"/>
      <c r="M6" s="3"/>
      <c r="N6" s="3"/>
      <c r="O6" s="21"/>
      <c r="P6" s="20"/>
      <c r="Q6" s="21"/>
      <c r="R6" s="21"/>
      <c r="S6" s="20"/>
      <c r="T6" s="21"/>
    </row>
    <row r="7" spans="2:21" ht="18.5" thickBot="1" x14ac:dyDescent="0.6">
      <c r="C7" s="1" t="s">
        <v>5</v>
      </c>
      <c r="M7" s="3"/>
      <c r="N7" s="3"/>
      <c r="O7" s="21"/>
      <c r="P7" s="20"/>
      <c r="Q7" s="21"/>
      <c r="R7" s="21"/>
      <c r="S7" s="20"/>
      <c r="T7" s="21"/>
    </row>
    <row r="8" spans="2:21" ht="18" customHeight="1" thickBot="1" x14ac:dyDescent="0.6">
      <c r="C8" s="51" t="s">
        <v>6</v>
      </c>
      <c r="D8" s="22" t="s">
        <v>7</v>
      </c>
      <c r="E8" s="22" t="s">
        <v>8</v>
      </c>
      <c r="F8" s="23" t="s">
        <v>9</v>
      </c>
      <c r="M8" s="3"/>
      <c r="N8" s="3"/>
      <c r="O8" s="21"/>
      <c r="P8" s="20"/>
      <c r="Q8" s="21"/>
      <c r="R8" s="21"/>
      <c r="S8" s="20"/>
      <c r="T8" s="21"/>
    </row>
    <row r="9" spans="2:21" ht="18" customHeight="1" x14ac:dyDescent="0.55000000000000004">
      <c r="C9" s="52" t="s">
        <v>41</v>
      </c>
      <c r="D9" s="24"/>
      <c r="E9" s="25">
        <v>5000</v>
      </c>
      <c r="F9" s="26">
        <f>D9*E9</f>
        <v>0</v>
      </c>
      <c r="G9" s="27"/>
      <c r="M9" s="2"/>
      <c r="N9" s="3"/>
      <c r="O9" s="21"/>
      <c r="P9" s="20"/>
      <c r="Q9" s="21"/>
      <c r="R9" s="21"/>
      <c r="S9" s="20"/>
      <c r="T9" s="21"/>
    </row>
    <row r="10" spans="2:21" ht="18" customHeight="1" x14ac:dyDescent="0.55000000000000004">
      <c r="C10" s="53" t="s">
        <v>42</v>
      </c>
      <c r="D10" s="28"/>
      <c r="E10" s="29">
        <v>4000</v>
      </c>
      <c r="F10" s="26">
        <f t="shared" ref="F10:F12" si="0">D10*E10</f>
        <v>0</v>
      </c>
      <c r="G10" s="27"/>
      <c r="M10" s="3"/>
      <c r="N10" s="3"/>
      <c r="O10" s="21"/>
      <c r="P10" s="20"/>
      <c r="Q10" s="21"/>
      <c r="R10" s="21"/>
      <c r="S10" s="20"/>
      <c r="T10" s="21"/>
    </row>
    <row r="11" spans="2:21" ht="18" customHeight="1" x14ac:dyDescent="0.55000000000000004">
      <c r="C11" s="54" t="s">
        <v>43</v>
      </c>
      <c r="D11" s="28"/>
      <c r="E11" s="29">
        <v>3000</v>
      </c>
      <c r="F11" s="26">
        <f t="shared" si="0"/>
        <v>0</v>
      </c>
      <c r="G11" s="27"/>
      <c r="M11" s="3"/>
      <c r="N11" s="3"/>
      <c r="O11" s="21"/>
      <c r="P11" s="20"/>
      <c r="Q11" s="21"/>
      <c r="R11" s="21"/>
      <c r="S11" s="20"/>
      <c r="T11" s="21"/>
    </row>
    <row r="12" spans="2:21" ht="18" customHeight="1" x14ac:dyDescent="0.55000000000000004">
      <c r="C12" s="55" t="s">
        <v>44</v>
      </c>
      <c r="D12" s="28"/>
      <c r="E12" s="25">
        <v>2000</v>
      </c>
      <c r="F12" s="26">
        <f t="shared" si="0"/>
        <v>0</v>
      </c>
      <c r="G12" s="27"/>
      <c r="M12" s="3"/>
      <c r="N12" s="3"/>
      <c r="O12" s="21"/>
      <c r="P12" s="20"/>
      <c r="Q12" s="21"/>
      <c r="R12" s="21"/>
      <c r="S12" s="20"/>
      <c r="T12" s="21"/>
    </row>
    <row r="13" spans="2:21" ht="18" customHeight="1" thickBot="1" x14ac:dyDescent="0.6">
      <c r="B13" s="7"/>
      <c r="C13" s="30" t="s">
        <v>10</v>
      </c>
      <c r="D13" s="31"/>
      <c r="E13" s="32"/>
      <c r="F13" s="33">
        <f>SUM(F9:F12)</f>
        <v>0</v>
      </c>
      <c r="G13" s="27"/>
      <c r="M13" s="3"/>
      <c r="N13" s="3"/>
      <c r="O13" s="21"/>
      <c r="P13" s="20"/>
      <c r="Q13" s="21"/>
      <c r="R13" s="21"/>
      <c r="S13" s="20"/>
      <c r="T13" s="21"/>
    </row>
    <row r="14" spans="2:21" ht="29.5" thickBot="1" x14ac:dyDescent="0.6">
      <c r="C14" s="34" t="s">
        <v>11</v>
      </c>
      <c r="D14" s="46"/>
      <c r="E14" s="35"/>
      <c r="F14" s="35"/>
      <c r="L14" s="1"/>
      <c r="M14" s="2"/>
      <c r="N14" s="3"/>
      <c r="O14" s="21"/>
      <c r="P14" s="20"/>
      <c r="Q14" s="21"/>
      <c r="R14" s="21"/>
      <c r="S14" s="20"/>
      <c r="T14" s="21"/>
      <c r="U14" s="36"/>
    </row>
    <row r="16" spans="2:21" x14ac:dyDescent="0.55000000000000004">
      <c r="B16" s="5" t="s">
        <v>12</v>
      </c>
    </row>
    <row r="17" spans="1:22" s="41" customFormat="1" ht="25.25" customHeight="1" x14ac:dyDescent="0.55000000000000004">
      <c r="B17" s="40" t="s">
        <v>52</v>
      </c>
      <c r="D17" s="58"/>
      <c r="E17" s="57"/>
      <c r="F17" s="61"/>
      <c r="H17" s="62"/>
      <c r="O17" s="57"/>
      <c r="P17" s="63"/>
      <c r="Q17" s="57"/>
      <c r="R17" s="57"/>
      <c r="S17" s="63"/>
      <c r="T17" s="57"/>
      <c r="U17" s="58"/>
    </row>
    <row r="18" spans="1:22" s="2" customFormat="1" x14ac:dyDescent="0.55000000000000004">
      <c r="B18" s="4" t="s">
        <v>70</v>
      </c>
      <c r="C18" s="1" t="s">
        <v>67</v>
      </c>
      <c r="O18" s="38"/>
      <c r="P18" s="37"/>
      <c r="Q18" s="38"/>
      <c r="R18" s="38"/>
      <c r="S18" s="37"/>
      <c r="T18" s="38"/>
      <c r="U18" s="39"/>
    </row>
    <row r="19" spans="1:22" s="2" customFormat="1" x14ac:dyDescent="0.55000000000000004">
      <c r="B19" s="4"/>
      <c r="C19" s="1" t="s">
        <v>65</v>
      </c>
      <c r="O19" s="38"/>
      <c r="P19" s="37"/>
      <c r="Q19" s="38"/>
      <c r="R19" s="38"/>
      <c r="S19" s="37"/>
      <c r="T19" s="38"/>
      <c r="U19" s="39"/>
    </row>
    <row r="20" spans="1:22" s="2" customFormat="1" x14ac:dyDescent="0.55000000000000004">
      <c r="B20" s="4"/>
      <c r="C20" s="1" t="s">
        <v>66</v>
      </c>
      <c r="O20" s="38"/>
      <c r="P20" s="37"/>
      <c r="Q20" s="38"/>
      <c r="R20" s="38"/>
      <c r="S20" s="37"/>
      <c r="T20" s="38"/>
      <c r="U20" s="39"/>
    </row>
    <row r="21" spans="1:22" s="2" customFormat="1" x14ac:dyDescent="0.55000000000000004">
      <c r="B21" s="4"/>
      <c r="C21" s="1" t="s">
        <v>68</v>
      </c>
      <c r="O21" s="38"/>
      <c r="P21" s="37"/>
      <c r="Q21" s="38"/>
      <c r="R21" s="38"/>
      <c r="S21" s="37"/>
      <c r="T21" s="38"/>
      <c r="U21" s="39"/>
    </row>
    <row r="22" spans="1:22" s="2" customFormat="1" x14ac:dyDescent="0.55000000000000004">
      <c r="B22" s="4"/>
      <c r="C22" s="1" t="s">
        <v>69</v>
      </c>
      <c r="O22" s="38"/>
      <c r="P22" s="37"/>
      <c r="Q22" s="38"/>
      <c r="R22" s="38"/>
      <c r="S22" s="37"/>
      <c r="T22" s="38"/>
      <c r="U22" s="39"/>
    </row>
    <row r="23" spans="1:22" s="2" customFormat="1" x14ac:dyDescent="0.55000000000000004">
      <c r="B23" s="4" t="s">
        <v>71</v>
      </c>
      <c r="C23" s="1" t="s">
        <v>13</v>
      </c>
      <c r="O23" s="38"/>
      <c r="P23" s="37"/>
      <c r="Q23" s="38"/>
      <c r="R23" s="38"/>
      <c r="S23" s="37"/>
      <c r="T23" s="38"/>
      <c r="U23" s="39"/>
    </row>
    <row r="24" spans="1:22" s="2" customFormat="1" x14ac:dyDescent="0.55000000000000004">
      <c r="B24" s="4"/>
      <c r="C24" s="1" t="s">
        <v>15</v>
      </c>
      <c r="D24" s="41"/>
      <c r="E24" s="41"/>
      <c r="F24" s="41"/>
      <c r="G24" s="41"/>
      <c r="O24" s="38"/>
      <c r="P24" s="37"/>
      <c r="Q24" s="38"/>
      <c r="R24" s="38"/>
      <c r="S24" s="37"/>
      <c r="T24" s="38"/>
      <c r="U24" s="39"/>
    </row>
    <row r="25" spans="1:22" s="2" customFormat="1" x14ac:dyDescent="0.55000000000000004">
      <c r="B25" s="4"/>
      <c r="C25" s="60" t="s">
        <v>14</v>
      </c>
      <c r="D25" s="41"/>
      <c r="E25" s="41"/>
      <c r="F25" s="41"/>
      <c r="G25" s="41"/>
      <c r="O25" s="38"/>
      <c r="P25" s="37"/>
      <c r="Q25" s="38"/>
      <c r="R25" s="38"/>
      <c r="S25" s="37"/>
      <c r="T25" s="38"/>
      <c r="U25" s="39"/>
    </row>
    <row r="26" spans="1:22" s="2" customFormat="1" x14ac:dyDescent="0.55000000000000004">
      <c r="B26" s="4" t="s">
        <v>79</v>
      </c>
      <c r="C26" s="1" t="s">
        <v>47</v>
      </c>
      <c r="O26" s="38"/>
      <c r="P26" s="37"/>
      <c r="Q26" s="38"/>
      <c r="R26" s="38"/>
      <c r="S26" s="37"/>
      <c r="T26" s="38"/>
      <c r="U26" s="39"/>
    </row>
    <row r="27" spans="1:22" s="2" customFormat="1" x14ac:dyDescent="0.55000000000000004">
      <c r="B27" s="4" t="s">
        <v>80</v>
      </c>
      <c r="C27" s="1" t="s">
        <v>84</v>
      </c>
      <c r="O27" s="38"/>
      <c r="P27" s="37"/>
      <c r="Q27" s="38"/>
      <c r="R27" s="38"/>
      <c r="S27" s="37"/>
      <c r="T27" s="38"/>
      <c r="U27" s="39"/>
    </row>
    <row r="28" spans="1:22" x14ac:dyDescent="0.55000000000000004">
      <c r="B28" s="1" t="s">
        <v>62</v>
      </c>
    </row>
    <row r="29" spans="1:22" s="2" customFormat="1" ht="18" customHeight="1" x14ac:dyDescent="0.55000000000000004">
      <c r="B29" s="85" t="s">
        <v>18</v>
      </c>
      <c r="C29" s="85" t="s">
        <v>19</v>
      </c>
      <c r="D29" s="82" t="s">
        <v>28</v>
      </c>
      <c r="E29" s="74" t="s">
        <v>39</v>
      </c>
      <c r="F29" s="74" t="s">
        <v>40</v>
      </c>
      <c r="G29" s="74" t="s">
        <v>60</v>
      </c>
      <c r="H29" s="74"/>
      <c r="I29" s="74" t="s">
        <v>55</v>
      </c>
      <c r="J29" s="74" t="s">
        <v>56</v>
      </c>
      <c r="K29" s="74" t="s">
        <v>57</v>
      </c>
      <c r="L29" s="74" t="s">
        <v>50</v>
      </c>
      <c r="M29" s="74" t="s">
        <v>49</v>
      </c>
      <c r="N29" s="74" t="s">
        <v>48</v>
      </c>
      <c r="O29" s="74" t="s">
        <v>45</v>
      </c>
      <c r="P29" s="74"/>
      <c r="Q29" s="74"/>
      <c r="R29" s="74" t="s">
        <v>46</v>
      </c>
      <c r="S29" s="74"/>
      <c r="T29" s="74"/>
      <c r="U29" s="83" t="s">
        <v>58</v>
      </c>
      <c r="V29" s="74" t="s">
        <v>59</v>
      </c>
    </row>
    <row r="30" spans="1:22" s="2" customFormat="1" ht="35.5" customHeight="1" x14ac:dyDescent="0.55000000000000004">
      <c r="B30" s="85"/>
      <c r="C30" s="85"/>
      <c r="D30" s="82"/>
      <c r="E30" s="74"/>
      <c r="F30" s="74"/>
      <c r="G30" s="42" t="s">
        <v>54</v>
      </c>
      <c r="H30" s="42" t="s">
        <v>53</v>
      </c>
      <c r="I30" s="74"/>
      <c r="J30" s="74"/>
      <c r="K30" s="74"/>
      <c r="L30" s="74"/>
      <c r="M30" s="74"/>
      <c r="N30" s="74"/>
      <c r="O30" s="64" t="s">
        <v>20</v>
      </c>
      <c r="P30" s="65" t="s">
        <v>51</v>
      </c>
      <c r="Q30" s="65" t="s">
        <v>61</v>
      </c>
      <c r="R30" s="64" t="s">
        <v>20</v>
      </c>
      <c r="S30" s="65" t="s">
        <v>51</v>
      </c>
      <c r="T30" s="65" t="s">
        <v>61</v>
      </c>
      <c r="U30" s="82"/>
      <c r="V30" s="74"/>
    </row>
    <row r="31" spans="1:22" s="39" customFormat="1" x14ac:dyDescent="0.55000000000000004">
      <c r="A31" s="66" t="s">
        <v>64</v>
      </c>
      <c r="B31" s="43">
        <v>3</v>
      </c>
      <c r="C31" s="43" t="s">
        <v>38</v>
      </c>
      <c r="D31" s="49" t="str">
        <f>PHONETIC(C31)</f>
        <v>キョウト タロウ</v>
      </c>
      <c r="E31" s="50">
        <v>39540</v>
      </c>
      <c r="F31" s="48" t="s">
        <v>21</v>
      </c>
      <c r="G31" s="49" t="s">
        <v>22</v>
      </c>
      <c r="H31" s="49" t="s">
        <v>30</v>
      </c>
      <c r="I31" s="43" t="s">
        <v>23</v>
      </c>
      <c r="J31" s="43" t="s">
        <v>24</v>
      </c>
      <c r="K31" s="43" t="s">
        <v>33</v>
      </c>
      <c r="L31" s="43" t="s">
        <v>16</v>
      </c>
      <c r="M31" s="43" t="s">
        <v>16</v>
      </c>
      <c r="N31" s="43" t="s">
        <v>16</v>
      </c>
      <c r="O31" s="50">
        <v>45354</v>
      </c>
      <c r="P31" s="56" t="s">
        <v>85</v>
      </c>
      <c r="Q31" s="56">
        <v>641</v>
      </c>
      <c r="R31" s="50">
        <v>45361</v>
      </c>
      <c r="S31" s="56" t="s">
        <v>86</v>
      </c>
      <c r="T31" s="56">
        <v>640</v>
      </c>
      <c r="U31" s="43" t="s">
        <v>32</v>
      </c>
      <c r="V31" s="43" t="s">
        <v>36</v>
      </c>
    </row>
    <row r="32" spans="1:22" s="39" customFormat="1" x14ac:dyDescent="0.55000000000000004">
      <c r="B32" s="43">
        <v>2</v>
      </c>
      <c r="C32" s="43" t="s">
        <v>89</v>
      </c>
      <c r="D32" s="49" t="str">
        <f>PHONETIC(C32)</f>
        <v>ヒヨシ ハナコ</v>
      </c>
      <c r="E32" s="50">
        <v>35887</v>
      </c>
      <c r="F32" s="48" t="s">
        <v>25</v>
      </c>
      <c r="G32" s="49" t="s">
        <v>26</v>
      </c>
      <c r="H32" s="73" t="s">
        <v>31</v>
      </c>
      <c r="I32" s="43" t="s">
        <v>27</v>
      </c>
      <c r="J32" s="43" t="s">
        <v>33</v>
      </c>
      <c r="K32" s="43" t="s">
        <v>33</v>
      </c>
      <c r="L32" s="43" t="s">
        <v>17</v>
      </c>
      <c r="M32" s="43" t="s">
        <v>16</v>
      </c>
      <c r="N32" s="43"/>
      <c r="O32" s="50">
        <v>45389</v>
      </c>
      <c r="P32" s="56" t="s">
        <v>87</v>
      </c>
      <c r="Q32" s="56">
        <v>601</v>
      </c>
      <c r="R32" s="50">
        <v>45422</v>
      </c>
      <c r="S32" s="56" t="s">
        <v>88</v>
      </c>
      <c r="T32" s="56">
        <v>600</v>
      </c>
      <c r="U32" s="43" t="s">
        <v>29</v>
      </c>
      <c r="V32" s="43" t="s">
        <v>37</v>
      </c>
    </row>
    <row r="33" spans="1:23" s="69" customFormat="1" ht="28" customHeight="1" x14ac:dyDescent="0.55000000000000004">
      <c r="B33" s="72" t="s">
        <v>76</v>
      </c>
      <c r="C33" s="68" t="s">
        <v>72</v>
      </c>
      <c r="D33" s="71" t="s">
        <v>73</v>
      </c>
      <c r="E33" s="69" t="s">
        <v>74</v>
      </c>
      <c r="F33" s="68" t="s">
        <v>75</v>
      </c>
      <c r="I33" s="67" t="s">
        <v>77</v>
      </c>
      <c r="J33" s="75" t="s">
        <v>82</v>
      </c>
      <c r="K33" s="75"/>
      <c r="L33" s="84" t="s">
        <v>78</v>
      </c>
      <c r="M33" s="84"/>
      <c r="N33" s="84"/>
      <c r="O33" s="86" t="s">
        <v>81</v>
      </c>
      <c r="P33" s="86"/>
      <c r="Q33" s="86"/>
      <c r="R33" s="86"/>
      <c r="S33" s="86"/>
      <c r="T33" s="86"/>
      <c r="U33" s="70"/>
    </row>
    <row r="34" spans="1:23" s="2" customFormat="1" ht="18" customHeight="1" x14ac:dyDescent="0.55000000000000004">
      <c r="B34" s="85" t="s">
        <v>18</v>
      </c>
      <c r="C34" s="85" t="s">
        <v>19</v>
      </c>
      <c r="D34" s="82" t="s">
        <v>28</v>
      </c>
      <c r="E34" s="74" t="s">
        <v>39</v>
      </c>
      <c r="F34" s="74" t="s">
        <v>40</v>
      </c>
      <c r="G34" s="74" t="s">
        <v>60</v>
      </c>
      <c r="H34" s="74"/>
      <c r="I34" s="74" t="s">
        <v>55</v>
      </c>
      <c r="J34" s="74" t="s">
        <v>56</v>
      </c>
      <c r="K34" s="74" t="s">
        <v>57</v>
      </c>
      <c r="L34" s="74" t="s">
        <v>50</v>
      </c>
      <c r="M34" s="74" t="s">
        <v>49</v>
      </c>
      <c r="N34" s="74" t="s">
        <v>48</v>
      </c>
      <c r="O34" s="74" t="s">
        <v>45</v>
      </c>
      <c r="P34" s="74"/>
      <c r="Q34" s="74"/>
      <c r="R34" s="74" t="s">
        <v>46</v>
      </c>
      <c r="S34" s="74"/>
      <c r="T34" s="74"/>
      <c r="U34" s="83" t="s">
        <v>58</v>
      </c>
      <c r="V34" s="74" t="s">
        <v>59</v>
      </c>
    </row>
    <row r="35" spans="1:23" s="2" customFormat="1" ht="35.5" customHeight="1" x14ac:dyDescent="0.55000000000000004">
      <c r="B35" s="85"/>
      <c r="C35" s="85"/>
      <c r="D35" s="82"/>
      <c r="E35" s="74"/>
      <c r="F35" s="74"/>
      <c r="G35" s="59" t="s">
        <v>54</v>
      </c>
      <c r="H35" s="59" t="s">
        <v>53</v>
      </c>
      <c r="I35" s="74"/>
      <c r="J35" s="74"/>
      <c r="K35" s="74"/>
      <c r="L35" s="74"/>
      <c r="M35" s="74"/>
      <c r="N35" s="74"/>
      <c r="O35" s="64" t="s">
        <v>20</v>
      </c>
      <c r="P35" s="65" t="s">
        <v>51</v>
      </c>
      <c r="Q35" s="65" t="s">
        <v>63</v>
      </c>
      <c r="R35" s="64" t="s">
        <v>20</v>
      </c>
      <c r="S35" s="65" t="s">
        <v>51</v>
      </c>
      <c r="T35" s="65" t="s">
        <v>63</v>
      </c>
      <c r="U35" s="82"/>
      <c r="V35" s="74"/>
    </row>
    <row r="36" spans="1:23" s="39" customFormat="1" x14ac:dyDescent="0.55000000000000004">
      <c r="B36" s="43"/>
      <c r="C36" s="43"/>
      <c r="D36" s="49" t="str">
        <f>PHONETIC(C36)</f>
        <v/>
      </c>
      <c r="E36" s="50"/>
      <c r="F36" s="48"/>
      <c r="G36" s="49"/>
      <c r="H36" s="49"/>
      <c r="I36" s="43"/>
      <c r="J36" s="43"/>
      <c r="K36" s="43"/>
      <c r="L36" s="43"/>
      <c r="M36" s="43"/>
      <c r="N36" s="43"/>
      <c r="O36" s="50"/>
      <c r="P36" s="56"/>
      <c r="Q36" s="50"/>
      <c r="R36" s="50"/>
      <c r="S36" s="56"/>
      <c r="T36" s="50"/>
      <c r="U36" s="43"/>
      <c r="V36" s="43"/>
      <c r="W36" s="11"/>
    </row>
    <row r="37" spans="1:23" s="39" customFormat="1" x14ac:dyDescent="0.55000000000000004">
      <c r="B37" s="43"/>
      <c r="C37" s="43"/>
      <c r="D37" s="49" t="str">
        <f t="shared" ref="D37:D53" si="1">PHONETIC(C37)</f>
        <v/>
      </c>
      <c r="E37" s="50"/>
      <c r="F37" s="48"/>
      <c r="G37" s="49"/>
      <c r="H37" s="49"/>
      <c r="I37" s="43"/>
      <c r="J37" s="43"/>
      <c r="K37" s="43"/>
      <c r="L37" s="43"/>
      <c r="M37" s="43"/>
      <c r="N37" s="43"/>
      <c r="O37" s="50"/>
      <c r="P37" s="56"/>
      <c r="Q37" s="50"/>
      <c r="R37" s="50"/>
      <c r="S37" s="56"/>
      <c r="T37" s="50"/>
      <c r="U37" s="43"/>
      <c r="V37" s="43"/>
      <c r="W37" s="11"/>
    </row>
    <row r="38" spans="1:23" s="39" customFormat="1" x14ac:dyDescent="0.55000000000000004">
      <c r="B38" s="43"/>
      <c r="C38" s="43"/>
      <c r="D38" s="49" t="str">
        <f t="shared" si="1"/>
        <v/>
      </c>
      <c r="E38" s="50"/>
      <c r="F38" s="48"/>
      <c r="G38" s="49"/>
      <c r="H38" s="49"/>
      <c r="I38" s="43"/>
      <c r="J38" s="43"/>
      <c r="K38" s="43"/>
      <c r="L38" s="43"/>
      <c r="M38" s="43"/>
      <c r="N38" s="43"/>
      <c r="O38" s="50"/>
      <c r="P38" s="56"/>
      <c r="Q38" s="50"/>
      <c r="R38" s="50"/>
      <c r="S38" s="56"/>
      <c r="T38" s="50"/>
      <c r="U38" s="43"/>
      <c r="V38" s="43"/>
      <c r="W38" s="11"/>
    </row>
    <row r="39" spans="1:23" s="39" customFormat="1" x14ac:dyDescent="0.55000000000000004">
      <c r="B39" s="43"/>
      <c r="C39" s="43"/>
      <c r="D39" s="49" t="str">
        <f t="shared" si="1"/>
        <v/>
      </c>
      <c r="E39" s="50"/>
      <c r="F39" s="48"/>
      <c r="G39" s="49"/>
      <c r="H39" s="49"/>
      <c r="I39" s="43"/>
      <c r="J39" s="43"/>
      <c r="K39" s="43"/>
      <c r="L39" s="43"/>
      <c r="M39" s="43"/>
      <c r="N39" s="43"/>
      <c r="O39" s="50"/>
      <c r="P39" s="56"/>
      <c r="Q39" s="50"/>
      <c r="R39" s="50"/>
      <c r="S39" s="56"/>
      <c r="T39" s="50"/>
      <c r="U39" s="43"/>
      <c r="V39" s="43"/>
      <c r="W39" s="11"/>
    </row>
    <row r="40" spans="1:23" s="39" customFormat="1" x14ac:dyDescent="0.55000000000000004">
      <c r="A40" s="11">
        <v>5</v>
      </c>
      <c r="B40" s="43"/>
      <c r="C40" s="43"/>
      <c r="D40" s="49" t="str">
        <f t="shared" si="1"/>
        <v/>
      </c>
      <c r="E40" s="50"/>
      <c r="F40" s="48"/>
      <c r="G40" s="49"/>
      <c r="H40" s="49"/>
      <c r="I40" s="43"/>
      <c r="J40" s="43"/>
      <c r="K40" s="43"/>
      <c r="L40" s="43"/>
      <c r="M40" s="43"/>
      <c r="N40" s="43"/>
      <c r="O40" s="50"/>
      <c r="P40" s="56"/>
      <c r="Q40" s="50"/>
      <c r="R40" s="50"/>
      <c r="S40" s="56"/>
      <c r="T40" s="50"/>
      <c r="U40" s="43"/>
      <c r="V40" s="43"/>
      <c r="W40" s="11"/>
    </row>
    <row r="41" spans="1:23" s="39" customFormat="1" x14ac:dyDescent="0.55000000000000004">
      <c r="A41" s="11"/>
      <c r="B41" s="43"/>
      <c r="C41" s="43"/>
      <c r="D41" s="49" t="str">
        <f t="shared" si="1"/>
        <v/>
      </c>
      <c r="E41" s="50"/>
      <c r="F41" s="48"/>
      <c r="G41" s="49"/>
      <c r="H41" s="49"/>
      <c r="I41" s="43"/>
      <c r="J41" s="43"/>
      <c r="K41" s="43"/>
      <c r="L41" s="43"/>
      <c r="M41" s="43"/>
      <c r="N41" s="43"/>
      <c r="O41" s="50"/>
      <c r="P41" s="56"/>
      <c r="Q41" s="50"/>
      <c r="R41" s="50"/>
      <c r="S41" s="56"/>
      <c r="T41" s="50"/>
      <c r="U41" s="43"/>
      <c r="V41" s="43"/>
      <c r="W41" s="11"/>
    </row>
    <row r="42" spans="1:23" s="39" customFormat="1" x14ac:dyDescent="0.55000000000000004">
      <c r="A42" s="11"/>
      <c r="B42" s="43"/>
      <c r="C42" s="43"/>
      <c r="D42" s="49" t="str">
        <f t="shared" si="1"/>
        <v/>
      </c>
      <c r="E42" s="50"/>
      <c r="F42" s="48"/>
      <c r="G42" s="49"/>
      <c r="H42" s="49"/>
      <c r="I42" s="43"/>
      <c r="J42" s="43"/>
      <c r="K42" s="43"/>
      <c r="L42" s="43"/>
      <c r="M42" s="43"/>
      <c r="N42" s="43"/>
      <c r="O42" s="50"/>
      <c r="P42" s="56"/>
      <c r="Q42" s="50"/>
      <c r="R42" s="50"/>
      <c r="S42" s="56"/>
      <c r="T42" s="50"/>
      <c r="U42" s="43"/>
      <c r="V42" s="43"/>
      <c r="W42" s="11"/>
    </row>
    <row r="43" spans="1:23" s="39" customFormat="1" x14ac:dyDescent="0.55000000000000004">
      <c r="A43" s="11"/>
      <c r="B43" s="43"/>
      <c r="C43" s="43"/>
      <c r="D43" s="49" t="str">
        <f t="shared" si="1"/>
        <v/>
      </c>
      <c r="E43" s="50"/>
      <c r="F43" s="48"/>
      <c r="G43" s="49"/>
      <c r="H43" s="49"/>
      <c r="I43" s="43"/>
      <c r="J43" s="43"/>
      <c r="K43" s="43"/>
      <c r="L43" s="43"/>
      <c r="M43" s="43"/>
      <c r="N43" s="43"/>
      <c r="O43" s="50"/>
      <c r="P43" s="56"/>
      <c r="Q43" s="50"/>
      <c r="R43" s="50"/>
      <c r="S43" s="56"/>
      <c r="T43" s="50"/>
      <c r="U43" s="43"/>
      <c r="V43" s="43"/>
      <c r="W43" s="11"/>
    </row>
    <row r="44" spans="1:23" s="39" customFormat="1" x14ac:dyDescent="0.55000000000000004">
      <c r="A44" s="11"/>
      <c r="B44" s="43"/>
      <c r="C44" s="43"/>
      <c r="D44" s="49" t="str">
        <f t="shared" si="1"/>
        <v/>
      </c>
      <c r="E44" s="50"/>
      <c r="F44" s="48"/>
      <c r="G44" s="49"/>
      <c r="H44" s="49"/>
      <c r="I44" s="43"/>
      <c r="J44" s="43"/>
      <c r="K44" s="43"/>
      <c r="L44" s="43"/>
      <c r="M44" s="43"/>
      <c r="N44" s="43"/>
      <c r="O44" s="50"/>
      <c r="P44" s="56"/>
      <c r="Q44" s="50"/>
      <c r="R44" s="50"/>
      <c r="S44" s="56"/>
      <c r="T44" s="50"/>
      <c r="U44" s="43"/>
      <c r="V44" s="43"/>
      <c r="W44" s="11"/>
    </row>
    <row r="45" spans="1:23" s="39" customFormat="1" x14ac:dyDescent="0.55000000000000004">
      <c r="A45" s="11">
        <v>10</v>
      </c>
      <c r="B45" s="43"/>
      <c r="C45" s="43"/>
      <c r="D45" s="49" t="str">
        <f t="shared" si="1"/>
        <v/>
      </c>
      <c r="E45" s="50"/>
      <c r="F45" s="48"/>
      <c r="G45" s="49"/>
      <c r="H45" s="49"/>
      <c r="I45" s="43"/>
      <c r="J45" s="43"/>
      <c r="K45" s="43"/>
      <c r="L45" s="43"/>
      <c r="M45" s="43"/>
      <c r="N45" s="43"/>
      <c r="O45" s="50"/>
      <c r="P45" s="56"/>
      <c r="Q45" s="50"/>
      <c r="R45" s="50"/>
      <c r="S45" s="56"/>
      <c r="T45" s="50"/>
      <c r="U45" s="43"/>
      <c r="V45" s="43"/>
      <c r="W45" s="11"/>
    </row>
    <row r="46" spans="1:23" s="39" customFormat="1" x14ac:dyDescent="0.55000000000000004">
      <c r="A46" s="11"/>
      <c r="B46" s="43"/>
      <c r="C46" s="43"/>
      <c r="D46" s="49" t="str">
        <f t="shared" si="1"/>
        <v/>
      </c>
      <c r="E46" s="50"/>
      <c r="F46" s="48"/>
      <c r="G46" s="49"/>
      <c r="H46" s="49"/>
      <c r="I46" s="43"/>
      <c r="J46" s="43"/>
      <c r="K46" s="43"/>
      <c r="L46" s="43"/>
      <c r="M46" s="43"/>
      <c r="N46" s="43"/>
      <c r="O46" s="50"/>
      <c r="P46" s="56"/>
      <c r="Q46" s="50"/>
      <c r="R46" s="50"/>
      <c r="S46" s="56"/>
      <c r="T46" s="50"/>
      <c r="U46" s="43"/>
      <c r="V46" s="43"/>
      <c r="W46" s="11"/>
    </row>
    <row r="47" spans="1:23" s="39" customFormat="1" x14ac:dyDescent="0.55000000000000004">
      <c r="A47" s="11"/>
      <c r="B47" s="43"/>
      <c r="C47" s="43"/>
      <c r="D47" s="49" t="str">
        <f t="shared" si="1"/>
        <v/>
      </c>
      <c r="E47" s="50"/>
      <c r="F47" s="48"/>
      <c r="G47" s="49"/>
      <c r="H47" s="49"/>
      <c r="I47" s="43"/>
      <c r="J47" s="43"/>
      <c r="K47" s="43"/>
      <c r="L47" s="43"/>
      <c r="M47" s="43"/>
      <c r="N47" s="43"/>
      <c r="O47" s="50"/>
      <c r="P47" s="56"/>
      <c r="Q47" s="50"/>
      <c r="R47" s="50"/>
      <c r="S47" s="56"/>
      <c r="T47" s="50"/>
      <c r="U47" s="43"/>
      <c r="V47" s="43"/>
      <c r="W47" s="11"/>
    </row>
    <row r="48" spans="1:23" s="39" customFormat="1" x14ac:dyDescent="0.55000000000000004">
      <c r="A48" s="11"/>
      <c r="B48" s="43"/>
      <c r="C48" s="43"/>
      <c r="D48" s="49" t="str">
        <f t="shared" si="1"/>
        <v/>
      </c>
      <c r="E48" s="50"/>
      <c r="F48" s="48"/>
      <c r="G48" s="49"/>
      <c r="H48" s="49"/>
      <c r="I48" s="43"/>
      <c r="J48" s="43"/>
      <c r="K48" s="43"/>
      <c r="L48" s="43"/>
      <c r="M48" s="43"/>
      <c r="N48" s="43"/>
      <c r="O48" s="50"/>
      <c r="P48" s="56"/>
      <c r="Q48" s="50"/>
      <c r="R48" s="50"/>
      <c r="S48" s="56"/>
      <c r="T48" s="50"/>
      <c r="U48" s="43"/>
      <c r="V48" s="43"/>
      <c r="W48" s="11"/>
    </row>
    <row r="49" spans="1:23" s="39" customFormat="1" x14ac:dyDescent="0.55000000000000004">
      <c r="A49" s="11"/>
      <c r="B49" s="43"/>
      <c r="C49" s="43"/>
      <c r="D49" s="49" t="str">
        <f t="shared" si="1"/>
        <v/>
      </c>
      <c r="E49" s="50"/>
      <c r="F49" s="48"/>
      <c r="G49" s="49"/>
      <c r="H49" s="49"/>
      <c r="I49" s="43"/>
      <c r="J49" s="43"/>
      <c r="K49" s="43"/>
      <c r="L49" s="43"/>
      <c r="M49" s="43"/>
      <c r="N49" s="43"/>
      <c r="O49" s="50"/>
      <c r="P49" s="56"/>
      <c r="Q49" s="50"/>
      <c r="R49" s="50"/>
      <c r="S49" s="56"/>
      <c r="T49" s="50"/>
      <c r="U49" s="43"/>
      <c r="V49" s="43"/>
      <c r="W49" s="11"/>
    </row>
    <row r="50" spans="1:23" s="39" customFormat="1" x14ac:dyDescent="0.55000000000000004">
      <c r="A50" s="11">
        <v>15</v>
      </c>
      <c r="B50" s="43"/>
      <c r="C50" s="43"/>
      <c r="D50" s="49" t="str">
        <f t="shared" si="1"/>
        <v/>
      </c>
      <c r="E50" s="50"/>
      <c r="F50" s="48"/>
      <c r="G50" s="49"/>
      <c r="H50" s="49"/>
      <c r="I50" s="43"/>
      <c r="J50" s="43"/>
      <c r="K50" s="43"/>
      <c r="L50" s="43"/>
      <c r="M50" s="43"/>
      <c r="N50" s="43"/>
      <c r="O50" s="50"/>
      <c r="P50" s="56"/>
      <c r="Q50" s="50"/>
      <c r="R50" s="50"/>
      <c r="S50" s="56"/>
      <c r="T50" s="50"/>
      <c r="U50" s="43"/>
      <c r="V50" s="43"/>
      <c r="W50" s="11"/>
    </row>
    <row r="51" spans="1:23" s="39" customFormat="1" x14ac:dyDescent="0.55000000000000004">
      <c r="A51" s="11"/>
      <c r="B51" s="43"/>
      <c r="C51" s="43"/>
      <c r="D51" s="49" t="str">
        <f t="shared" si="1"/>
        <v/>
      </c>
      <c r="E51" s="50"/>
      <c r="F51" s="48"/>
      <c r="G51" s="49"/>
      <c r="H51" s="49"/>
      <c r="I51" s="43"/>
      <c r="J51" s="43"/>
      <c r="K51" s="43"/>
      <c r="L51" s="43"/>
      <c r="M51" s="43"/>
      <c r="N51" s="43"/>
      <c r="O51" s="50"/>
      <c r="P51" s="56"/>
      <c r="Q51" s="50"/>
      <c r="R51" s="50"/>
      <c r="S51" s="56"/>
      <c r="T51" s="50"/>
      <c r="U51" s="43"/>
      <c r="V51" s="43"/>
      <c r="W51" s="11"/>
    </row>
    <row r="52" spans="1:23" s="39" customFormat="1" x14ac:dyDescent="0.55000000000000004">
      <c r="A52" s="11"/>
      <c r="B52" s="43"/>
      <c r="C52" s="43"/>
      <c r="D52" s="49" t="str">
        <f t="shared" si="1"/>
        <v/>
      </c>
      <c r="E52" s="50"/>
      <c r="F52" s="48"/>
      <c r="G52" s="49"/>
      <c r="H52" s="49"/>
      <c r="I52" s="43"/>
      <c r="J52" s="43"/>
      <c r="K52" s="43"/>
      <c r="L52" s="43"/>
      <c r="M52" s="43"/>
      <c r="N52" s="43"/>
      <c r="O52" s="50"/>
      <c r="P52" s="56"/>
      <c r="Q52" s="50"/>
      <c r="R52" s="50"/>
      <c r="S52" s="56"/>
      <c r="T52" s="50"/>
      <c r="U52" s="43"/>
      <c r="V52" s="43"/>
      <c r="W52" s="11"/>
    </row>
    <row r="53" spans="1:23" s="39" customFormat="1" x14ac:dyDescent="0.55000000000000004">
      <c r="A53" s="11"/>
      <c r="B53" s="43"/>
      <c r="C53" s="43"/>
      <c r="D53" s="49" t="str">
        <f t="shared" si="1"/>
        <v/>
      </c>
      <c r="E53" s="50"/>
      <c r="F53" s="48"/>
      <c r="G53" s="49"/>
      <c r="H53" s="49"/>
      <c r="I53" s="43"/>
      <c r="J53" s="43"/>
      <c r="K53" s="43"/>
      <c r="L53" s="43"/>
      <c r="M53" s="43"/>
      <c r="N53" s="43"/>
      <c r="O53" s="50"/>
      <c r="P53" s="56"/>
      <c r="Q53" s="50"/>
      <c r="R53" s="50"/>
      <c r="S53" s="56"/>
      <c r="T53" s="50"/>
      <c r="U53" s="43"/>
      <c r="V53" s="43"/>
      <c r="W53" s="11"/>
    </row>
    <row r="54" spans="1:23" s="39" customFormat="1" x14ac:dyDescent="0.55000000000000004">
      <c r="A54" s="11"/>
      <c r="B54" s="43"/>
      <c r="C54" s="43"/>
      <c r="D54" s="49"/>
      <c r="E54" s="50"/>
      <c r="F54" s="48"/>
      <c r="G54" s="49"/>
      <c r="H54" s="49"/>
      <c r="I54" s="43"/>
      <c r="J54" s="43"/>
      <c r="K54" s="43"/>
      <c r="L54" s="43"/>
      <c r="M54" s="43"/>
      <c r="N54" s="43"/>
      <c r="O54" s="50"/>
      <c r="P54" s="56"/>
      <c r="Q54" s="50"/>
      <c r="R54" s="50"/>
      <c r="S54" s="56"/>
      <c r="T54" s="50"/>
      <c r="U54" s="43"/>
      <c r="V54" s="43"/>
      <c r="W54" s="11"/>
    </row>
    <row r="55" spans="1:23" s="39" customFormat="1" x14ac:dyDescent="0.55000000000000004">
      <c r="A55" s="11">
        <v>20</v>
      </c>
      <c r="B55" s="43"/>
      <c r="C55" s="43"/>
      <c r="D55" s="49"/>
      <c r="E55" s="50"/>
      <c r="F55" s="48"/>
      <c r="G55" s="49"/>
      <c r="H55" s="49"/>
      <c r="I55" s="43"/>
      <c r="J55" s="43"/>
      <c r="K55" s="43"/>
      <c r="L55" s="43"/>
      <c r="M55" s="43"/>
      <c r="N55" s="43"/>
      <c r="O55" s="50"/>
      <c r="P55" s="56"/>
      <c r="Q55" s="50"/>
      <c r="R55" s="50"/>
      <c r="S55" s="56"/>
      <c r="T55" s="50"/>
      <c r="U55" s="43"/>
      <c r="V55" s="43"/>
      <c r="W55" s="11"/>
    </row>
    <row r="56" spans="1:23" x14ac:dyDescent="0.55000000000000004">
      <c r="C56" s="1" t="s">
        <v>35</v>
      </c>
    </row>
  </sheetData>
  <mergeCells count="39">
    <mergeCell ref="R34:T34"/>
    <mergeCell ref="U34:U35"/>
    <mergeCell ref="V34:V35"/>
    <mergeCell ref="C29:C30"/>
    <mergeCell ref="B29:B30"/>
    <mergeCell ref="O33:T33"/>
    <mergeCell ref="B34:B35"/>
    <mergeCell ref="C34:C35"/>
    <mergeCell ref="D34:D35"/>
    <mergeCell ref="E34:E35"/>
    <mergeCell ref="F34:F35"/>
    <mergeCell ref="G34:H34"/>
    <mergeCell ref="I34:I35"/>
    <mergeCell ref="J34:J35"/>
    <mergeCell ref="K34:K35"/>
    <mergeCell ref="L34:L35"/>
    <mergeCell ref="M34:M35"/>
    <mergeCell ref="N34:N35"/>
    <mergeCell ref="O34:Q34"/>
    <mergeCell ref="J29:J30"/>
    <mergeCell ref="I29:I30"/>
    <mergeCell ref="L33:N33"/>
    <mergeCell ref="V29:V30"/>
    <mergeCell ref="N29:N30"/>
    <mergeCell ref="M29:M30"/>
    <mergeCell ref="L29:L30"/>
    <mergeCell ref="R29:T29"/>
    <mergeCell ref="O29:Q29"/>
    <mergeCell ref="U29:U30"/>
    <mergeCell ref="G29:H29"/>
    <mergeCell ref="J33:K33"/>
    <mergeCell ref="K29:K30"/>
    <mergeCell ref="D5:E5"/>
    <mergeCell ref="G5:J5"/>
    <mergeCell ref="D6:E6"/>
    <mergeCell ref="G6:J6"/>
    <mergeCell ref="F29:F30"/>
    <mergeCell ref="E29:E30"/>
    <mergeCell ref="D29:D30"/>
  </mergeCells>
  <phoneticPr fontId="2"/>
  <pageMargins left="0.39370078740157483" right="0.39370078740157483" top="0.39370078740157483" bottom="0.39370078740157483"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佳会子 小笹</cp:lastModifiedBy>
  <cp:lastPrinted>2025-04-10T14:23:46Z</cp:lastPrinted>
  <dcterms:created xsi:type="dcterms:W3CDTF">2020-04-08T05:38:50Z</dcterms:created>
  <dcterms:modified xsi:type="dcterms:W3CDTF">2025-04-10T14:25:16Z</dcterms:modified>
</cp:coreProperties>
</file>