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288059E8-B92A-4008-90C7-11191BEC712E}" xr6:coauthVersionLast="47" xr6:coauthVersionMax="47" xr10:uidLastSave="{00000000-0000-0000-0000-000000000000}"/>
  <bookViews>
    <workbookView xWindow="-110" yWindow="-110" windowWidth="19420" windowHeight="10300" tabRatio="658" xr2:uid="{00000000-000D-0000-FFFF-FFFF00000000}"/>
  </bookViews>
  <sheets>
    <sheet name="第1回申込書" sheetId="5" r:id="rId1"/>
    <sheet name="第2回申込書" sheetId="9" r:id="rId2"/>
    <sheet name="第3回申込書" sheetId="10" r:id="rId3"/>
    <sheet name="第4回申込書" sheetId="11" r:id="rId4"/>
  </sheets>
  <definedNames>
    <definedName name="_xlnm.Print_Area" localSheetId="0">第1回申込書!$A$1:$K$58</definedName>
    <definedName name="_xlnm.Print_Area" localSheetId="1">第2回申込書!$A$1:$K$58</definedName>
    <definedName name="_xlnm.Print_Area" localSheetId="2">第3回申込書!$A$1:$K$58</definedName>
    <definedName name="_xlnm.Print_Area" localSheetId="3">第4回申込書!$A$1:$K$58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1" l="1"/>
  <c r="F18" i="11"/>
  <c r="H17" i="11"/>
  <c r="H16" i="11"/>
  <c r="H15" i="11"/>
  <c r="H14" i="11"/>
  <c r="H13" i="11"/>
  <c r="L37" i="10"/>
  <c r="F18" i="10"/>
  <c r="H17" i="10"/>
  <c r="H16" i="10"/>
  <c r="H15" i="10"/>
  <c r="H14" i="10"/>
  <c r="H13" i="10"/>
  <c r="L37" i="9"/>
  <c r="F18" i="9"/>
  <c r="H17" i="9"/>
  <c r="H16" i="9"/>
  <c r="H15" i="9"/>
  <c r="H14" i="9"/>
  <c r="H13" i="9"/>
  <c r="D55" i="11"/>
  <c r="D47" i="11"/>
  <c r="D39" i="11"/>
  <c r="D54" i="11"/>
  <c r="D46" i="11"/>
  <c r="D38" i="11"/>
  <c r="D45" i="11"/>
  <c r="D52" i="11"/>
  <c r="D44" i="11"/>
  <c r="D33" i="11"/>
  <c r="D50" i="11"/>
  <c r="D42" i="11"/>
  <c r="D56" i="11"/>
  <c r="D48" i="11"/>
  <c r="D40" i="11"/>
  <c r="D51" i="11"/>
  <c r="D43" i="11"/>
  <c r="D57" i="11"/>
  <c r="D49" i="11"/>
  <c r="D41" i="11"/>
  <c r="D53" i="11"/>
  <c r="D52" i="10"/>
  <c r="D44" i="10"/>
  <c r="D33" i="10"/>
  <c r="D51" i="10"/>
  <c r="D43" i="10"/>
  <c r="D50" i="10"/>
  <c r="D42" i="10"/>
  <c r="D57" i="10"/>
  <c r="D49" i="10"/>
  <c r="D41" i="10"/>
  <c r="D56" i="10"/>
  <c r="D48" i="10"/>
  <c r="D40" i="10"/>
  <c r="D55" i="10"/>
  <c r="D47" i="10"/>
  <c r="D39" i="10"/>
  <c r="D54" i="10"/>
  <c r="D46" i="10"/>
  <c r="D38" i="10"/>
  <c r="D53" i="10"/>
  <c r="D45" i="10"/>
  <c r="D53" i="9"/>
  <c r="D45" i="9"/>
  <c r="D52" i="9"/>
  <c r="D44" i="9"/>
  <c r="D33" i="9"/>
  <c r="D51" i="9"/>
  <c r="D43" i="9"/>
  <c r="D50" i="9"/>
  <c r="D42" i="9"/>
  <c r="D57" i="9"/>
  <c r="D49" i="9"/>
  <c r="D41" i="9"/>
  <c r="D56" i="9"/>
  <c r="D48" i="9"/>
  <c r="D40" i="9"/>
  <c r="D55" i="9"/>
  <c r="D47" i="9"/>
  <c r="D39" i="9"/>
  <c r="D54" i="9"/>
  <c r="D46" i="9"/>
  <c r="D38" i="9"/>
  <c r="H18" i="11" l="1"/>
  <c r="H18" i="10"/>
  <c r="H18" i="9"/>
  <c r="F18" i="5" l="1"/>
  <c r="H14" i="5"/>
  <c r="H15" i="5"/>
  <c r="H16" i="5"/>
  <c r="H17" i="5"/>
  <c r="H13" i="5"/>
  <c r="L37" i="5"/>
  <c r="H18" i="5" l="1"/>
  <c r="D50" i="5"/>
  <c r="D57" i="5"/>
  <c r="D52" i="5"/>
  <c r="D56" i="5"/>
  <c r="D42" i="5"/>
  <c r="D33" i="5"/>
  <c r="D55" i="5"/>
  <c r="D38" i="5"/>
  <c r="D45" i="5"/>
  <c r="D41" i="5"/>
  <c r="D49" i="5"/>
  <c r="D51" i="5"/>
  <c r="D44" i="5"/>
  <c r="D47" i="5"/>
  <c r="D46" i="5"/>
  <c r="D43" i="5"/>
  <c r="D54" i="5"/>
  <c r="D48" i="5"/>
  <c r="D40" i="5"/>
  <c r="D39" i="5"/>
  <c r="D53" i="5"/>
</calcChain>
</file>

<file path=xl/sharedStrings.xml><?xml version="1.0" encoding="utf-8"?>
<sst xmlns="http://schemas.openxmlformats.org/spreadsheetml/2006/main" count="312" uniqueCount="71">
  <si>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</si>
  <si>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</si>
  <si>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</si>
  <si>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</si>
  <si>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</si>
  <si>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</si>
  <si>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</si>
  <si>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</si>
  <si>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</si>
  <si>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</si>
  <si>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</si>
  <si>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</si>
  <si>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</si>
  <si>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</si>
  <si>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</si>
  <si>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</si>
  <si>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未登録</t>
    <rPh sb="0" eb="3">
      <t>ミトウロク</t>
    </rPh>
    <phoneticPr fontId="2"/>
  </si>
  <si>
    <t>〇</t>
    <phoneticPr fontId="2"/>
  </si>
  <si>
    <t>大会名称</t>
    <rPh sb="0" eb="2">
      <t>タイカイ</t>
    </rPh>
    <rPh sb="2" eb="4">
      <t>メイショウ</t>
    </rPh>
    <phoneticPr fontId="2"/>
  </si>
  <si>
    <t>備考</t>
    <rPh sb="0" eb="2">
      <t>ビコウ</t>
    </rPh>
    <phoneticPr fontId="2"/>
  </si>
  <si>
    <t>車いす</t>
    <rPh sb="0" eb="1">
      <t>クルマ</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</si>
  <si>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</si>
  <si>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</si>
  <si>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</si>
  <si>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</si>
  <si>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参加確定後送金</t>
    <rPh sb="0" eb="2">
      <t>サンカ</t>
    </rPh>
    <rPh sb="2" eb="4">
      <t>カクテイ</t>
    </rPh>
    <rPh sb="4" eb="5">
      <t>ゴ</t>
    </rPh>
    <rPh sb="5" eb="7">
      <t>ソウキン</t>
    </rPh>
    <phoneticPr fontId="2"/>
  </si>
  <si>
    <t>人数</t>
    <rPh sb="0" eb="2">
      <t>ニンズウ</t>
    </rPh>
    <phoneticPr fontId="2"/>
  </si>
  <si>
    <t>（木曜日) 必着</t>
    <rPh sb="2" eb="4">
      <t>ヨウビ</t>
    </rPh>
    <phoneticPr fontId="2"/>
  </si>
  <si>
    <t>クラブ(学校)名</t>
    <rPh sb="4" eb="6">
      <t>ガッコウ</t>
    </rPh>
    <rPh sb="7" eb="8">
      <t>メイ</t>
    </rPh>
    <phoneticPr fontId="2"/>
  </si>
  <si>
    <t>合計</t>
    <rPh sb="0" eb="2">
      <t>ゴウケイ</t>
    </rPh>
    <phoneticPr fontId="2"/>
  </si>
  <si>
    <t>00012345</t>
    <phoneticPr fontId="2"/>
  </si>
  <si>
    <t>未登録(高校生以下は不要)</t>
    <rPh sb="0" eb="3">
      <t>ミトウロク</t>
    </rPh>
    <rPh sb="10" eb="12">
      <t>フヨウ</t>
    </rPh>
    <phoneticPr fontId="2"/>
  </si>
  <si>
    <t>どちらかだけ記載　　　　　　　複数記載不可</t>
    <rPh sb="6" eb="8">
      <t>キサイ</t>
    </rPh>
    <phoneticPr fontId="6"/>
  </si>
  <si>
    <t>（日曜日）</t>
    <rPh sb="1" eb="4">
      <t>ニチヨウビ</t>
    </rPh>
    <phoneticPr fontId="2"/>
  </si>
  <si>
    <t>公認記録</t>
    <rPh sb="0" eb="4">
      <t>コウニンキロク</t>
    </rPh>
    <phoneticPr fontId="2"/>
  </si>
  <si>
    <t>72射記録</t>
    <rPh sb="2" eb="3">
      <t>シャ</t>
    </rPh>
    <rPh sb="3" eb="5">
      <t>キロク</t>
    </rPh>
    <phoneticPr fontId="2"/>
  </si>
  <si>
    <t>36射記録</t>
    <rPh sb="2" eb="3">
      <t>シャ</t>
    </rPh>
    <rPh sb="3" eb="5">
      <t>キロク</t>
    </rPh>
    <phoneticPr fontId="2"/>
  </si>
  <si>
    <t>練習</t>
    <rPh sb="0" eb="2">
      <t>レンシュウ</t>
    </rPh>
    <phoneticPr fontId="2"/>
  </si>
  <si>
    <t>日付</t>
    <rPh sb="0" eb="2">
      <t>ヒヅケ</t>
    </rPh>
    <phoneticPr fontId="2"/>
  </si>
  <si>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2"/>
  </si>
  <si>
    <t>2024春季京都杯</t>
    <rPh sb="4" eb="6">
      <t>シュンキ</t>
    </rPh>
    <rPh sb="6" eb="8">
      <t>キョウト</t>
    </rPh>
    <rPh sb="8" eb="9">
      <t>ハイ</t>
    </rPh>
    <phoneticPr fontId="2"/>
  </si>
  <si>
    <t>簡潔ににお書きください</t>
    <rPh sb="0" eb="2">
      <t>カンケツ</t>
    </rPh>
    <rPh sb="5" eb="6">
      <t>カ</t>
    </rPh>
    <phoneticPr fontId="2"/>
  </si>
  <si>
    <t>[氏｣「名」の間に半角スペースを入れる</t>
    <rPh sb="1" eb="2">
      <t>シ</t>
    </rPh>
    <rPh sb="4" eb="5">
      <t>ナ</t>
    </rPh>
    <rPh sb="16" eb="17">
      <t>イ</t>
    </rPh>
    <phoneticPr fontId="2"/>
  </si>
  <si>
    <t>上記の種別番号を記入</t>
    <rPh sb="0" eb="2">
      <t>ジョウキ</t>
    </rPh>
    <rPh sb="3" eb="5">
      <t>シュベツ</t>
    </rPh>
    <rPh sb="5" eb="7">
      <t>バンゴウ</t>
    </rPh>
    <rPh sb="8" eb="10">
      <t>キニュウ</t>
    </rPh>
    <phoneticPr fontId="2"/>
  </si>
  <si>
    <t>注1：種別欄には、下記の番号を入れてください。</t>
    <rPh sb="0" eb="1">
      <t>チュウ</t>
    </rPh>
    <rPh sb="3" eb="4">
      <t>シュ</t>
    </rPh>
    <rPh sb="4" eb="5">
      <t>ベツ</t>
    </rPh>
    <rPh sb="5" eb="6">
      <t>ラン</t>
    </rPh>
    <rPh sb="9" eb="11">
      <t>カキ</t>
    </rPh>
    <rPh sb="12" eb="14">
      <t>バンゴウ</t>
    </rPh>
    <rPh sb="15" eb="16">
      <t>イ</t>
    </rPh>
    <phoneticPr fontId="2"/>
  </si>
  <si>
    <t>京都 太郎</t>
    <rPh sb="0" eb="2">
      <t>キョウト</t>
    </rPh>
    <rPh sb="3" eb="5">
      <t>タロウ</t>
    </rPh>
    <phoneticPr fontId="2"/>
  </si>
  <si>
    <t>一般</t>
    <rPh sb="0" eb="2">
      <t>イッパン</t>
    </rPh>
    <phoneticPr fontId="2"/>
  </si>
  <si>
    <t>大学生</t>
    <rPh sb="0" eb="3">
      <t>ダイガクセイ</t>
    </rPh>
    <phoneticPr fontId="2"/>
  </si>
  <si>
    <t>小中学生</t>
    <rPh sb="0" eb="1">
      <t>ショウ</t>
    </rPh>
    <phoneticPr fontId="2"/>
  </si>
  <si>
    <t>高校生</t>
    <rPh sb="0" eb="3">
      <t>コウコウセイ</t>
    </rPh>
    <phoneticPr fontId="2"/>
  </si>
  <si>
    <t>　　又、参加者名簿の「未登録」欄に〇を入れてください。</t>
    <rPh sb="2" eb="3">
      <t>マタ</t>
    </rPh>
    <rPh sb="4" eb="6">
      <t>サンカ</t>
    </rPh>
    <rPh sb="6" eb="7">
      <t>シャ</t>
    </rPh>
    <rPh sb="7" eb="9">
      <t>メイボ</t>
    </rPh>
    <rPh sb="11" eb="14">
      <t>ミトウロク</t>
    </rPh>
    <rPh sb="15" eb="16">
      <t>ラン</t>
    </rPh>
    <rPh sb="19" eb="20">
      <t>イ</t>
    </rPh>
    <phoneticPr fontId="2"/>
  </si>
  <si>
    <t>注3：以下、各セルに別書式の挿入や書式変更をしないでください。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2"/>
  </si>
  <si>
    <t>※　行数が不足する場合は追加してください。</t>
    <rPh sb="2" eb="4">
      <t>ギョウスウ</t>
    </rPh>
    <rPh sb="5" eb="7">
      <t>フソク</t>
    </rPh>
    <rPh sb="9" eb="11">
      <t>バアイ</t>
    </rPh>
    <rPh sb="12" eb="14">
      <t>ツイカ</t>
    </rPh>
    <phoneticPr fontId="2"/>
  </si>
  <si>
    <t>2025年度 第1回公認記録会申込書</t>
    <rPh sb="7" eb="8">
      <t>ダイ</t>
    </rPh>
    <rPh sb="9" eb="10">
      <t>カイ</t>
    </rPh>
    <rPh sb="10" eb="15">
      <t>コウニンキロクカイ</t>
    </rPh>
    <rPh sb="15" eb="18">
      <t>モウシコミショ</t>
    </rPh>
    <phoneticPr fontId="2"/>
  </si>
  <si>
    <t>11．RC70ｍR 男子</t>
    <phoneticPr fontId="2"/>
  </si>
  <si>
    <t>12．RC70ｍR 女子</t>
    <phoneticPr fontId="2"/>
  </si>
  <si>
    <t>13．RC60ｍR 小中学生男子</t>
    <rPh sb="10" eb="11">
      <t>ショウ</t>
    </rPh>
    <phoneticPr fontId="2"/>
  </si>
  <si>
    <t>14．RC60ｍR 小中学生女子</t>
    <rPh sb="10" eb="11">
      <t>ショウ</t>
    </rPh>
    <phoneticPr fontId="2"/>
  </si>
  <si>
    <t>15．RC60ｍR 50＋男子</t>
    <rPh sb="13" eb="15">
      <t>ダンシ</t>
    </rPh>
    <phoneticPr fontId="3"/>
  </si>
  <si>
    <t>16．RC60ｍR 50＋女子</t>
    <rPh sb="13" eb="15">
      <t>ジョシ</t>
    </rPh>
    <phoneticPr fontId="3"/>
  </si>
  <si>
    <t>17．CP50ｍR 男子</t>
    <phoneticPr fontId="2"/>
  </si>
  <si>
    <t>18．CP50ｍR 女子</t>
    <phoneticPr fontId="2"/>
  </si>
  <si>
    <t>19．BB50ｍR 男子</t>
    <phoneticPr fontId="2"/>
  </si>
  <si>
    <t>20．BB50ｍR 女子</t>
    <phoneticPr fontId="2"/>
  </si>
  <si>
    <t>2025年度 第2回公認記録会申込書</t>
    <rPh sb="7" eb="8">
      <t>ダイ</t>
    </rPh>
    <rPh sb="9" eb="10">
      <t>カイ</t>
    </rPh>
    <rPh sb="10" eb="15">
      <t>コウニンキロクカイ</t>
    </rPh>
    <rPh sb="15" eb="18">
      <t>モウシコミショ</t>
    </rPh>
    <phoneticPr fontId="2"/>
  </si>
  <si>
    <t>番号は8桁です。最初に
0を追加して半角で記入</t>
    <rPh sb="0" eb="2">
      <t>バンゴウ</t>
    </rPh>
    <rPh sb="4" eb="5">
      <t>ケタ</t>
    </rPh>
    <rPh sb="8" eb="10">
      <t>サイショ</t>
    </rPh>
    <rPh sb="14" eb="16">
      <t>ツイカ</t>
    </rPh>
    <rPh sb="18" eb="20">
      <t>ハンカク</t>
    </rPh>
    <rPh sb="21" eb="23">
      <t>キニュウ</t>
    </rPh>
    <phoneticPr fontId="2"/>
  </si>
  <si>
    <t>2025年度 第3回公認記録会申込書</t>
    <rPh sb="7" eb="8">
      <t>ダイ</t>
    </rPh>
    <rPh sb="9" eb="10">
      <t>カイ</t>
    </rPh>
    <rPh sb="10" eb="15">
      <t>コウニンキロクカイ</t>
    </rPh>
    <rPh sb="15" eb="18">
      <t>モウシコミショ</t>
    </rPh>
    <phoneticPr fontId="2"/>
  </si>
  <si>
    <t>2025年度 第4回公認記録会申込書</t>
    <rPh sb="7" eb="8">
      <t>ダイ</t>
    </rPh>
    <rPh sb="9" eb="10">
      <t>カイ</t>
    </rPh>
    <rPh sb="10" eb="15">
      <t>コウニンキロクカイ</t>
    </rPh>
    <rPh sb="15" eb="18">
      <t>モウシコミショ</t>
    </rPh>
    <phoneticPr fontId="2"/>
  </si>
  <si>
    <t>注2：京都府連未登録の選手は金額集計表の「未登録」欄にその数を入力してください。</t>
    <rPh sb="0" eb="1">
      <t>チュウ</t>
    </rPh>
    <rPh sb="3" eb="7">
      <t>キョウトフレン</t>
    </rPh>
    <rPh sb="7" eb="10">
      <t>ミトウロク</t>
    </rPh>
    <rPh sb="11" eb="13">
      <t>センシュ</t>
    </rPh>
    <rPh sb="29" eb="30">
      <t>カズ</t>
    </rPh>
    <rPh sb="31" eb="33">
      <t>ニュウリョクキンガクキンガクシュウケイヒョウ</t>
    </rPh>
    <phoneticPr fontId="2"/>
  </si>
  <si>
    <t>（日曜日）午前</t>
    <rPh sb="1" eb="4">
      <t>ニチヨウビ</t>
    </rPh>
    <rPh sb="5" eb="7">
      <t>ゴゼン</t>
    </rPh>
    <phoneticPr fontId="2"/>
  </si>
  <si>
    <t>（日曜日）午後</t>
    <rPh sb="1" eb="4">
      <t>ニチヨウビ</t>
    </rPh>
    <rPh sb="5" eb="7">
      <t>ゴゴ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</si>
</sst>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quot;¥&quot;#,##0_);[Red]\(&quot;¥&quot;#,##0\)"/>
    <numFmt numFmtId="178" formatCode="m&quot;月&quot;d&quot;日&quot;;@"/>
    <numFmt numFmtId="179" formatCode="0_);[Red]\(0\)"/>
    <numFmt numFmtId="182" formatCode="m/d;@"/>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ＭＳ Ｐゴシック"/>
      <family val="3"/>
      <charset val="128"/>
      <scheme val="minor"/>
    </font>
    <font>
      <b/>
      <sz val="8"/>
      <color rgb="FFFF0000"/>
      <name val="游ゴシック"/>
      <family val="3"/>
      <charset val="128"/>
    </font>
    <font>
      <b/>
      <sz val="8"/>
      <color rgb="FFFF0000"/>
      <name val="ＭＳ Ｐゴシック"/>
      <family val="3"/>
      <charset val="128"/>
      <scheme val="minor"/>
    </font>
    <font>
      <b/>
      <sz val="8"/>
      <name val="游ゴシック"/>
      <family val="3"/>
      <charset val="128"/>
    </font>
    <font>
      <b/>
      <sz val="7.5"/>
      <color rgb="FFFF0000"/>
      <name val="游ゴシック"/>
      <family val="3"/>
      <charset val="128"/>
    </font>
    <font>
      <b/>
      <sz val="7"/>
      <color rgb="FFFF0000"/>
      <name val="游ゴシック"/>
      <family val="3"/>
      <charset val="128"/>
    </font>
    <font>
      <b/>
      <sz val="11"/>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0"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73">
    <xf numFmtId="0" fontId="0" fillId="0" borderId="0" xfId="0"/>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center"/>
    </xf>
    <xf numFmtId="176" fontId="13" fillId="0" borderId="0" xfId="0" applyNumberFormat="1" applyFont="1" applyAlignment="1">
      <alignment vertical="top" shrinkToFit="1"/>
    </xf>
    <xf numFmtId="0" fontId="13" fillId="0" borderId="0" xfId="0" applyFont="1" applyAlignment="1">
      <alignment vertical="center"/>
    </xf>
    <xf numFmtId="0" fontId="7"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6"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177" fontId="7" fillId="0" borderId="2" xfId="0" applyNumberFormat="1" applyFont="1" applyBorder="1" applyAlignment="1">
      <alignment vertical="center"/>
    </xf>
    <xf numFmtId="0" fontId="10" fillId="0" borderId="4" xfId="0" applyFont="1" applyBorder="1" applyAlignment="1">
      <alignment vertical="center" shrinkToFit="1"/>
    </xf>
    <xf numFmtId="0" fontId="17"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8" fillId="0" borderId="2" xfId="0" applyFont="1" applyBorder="1" applyAlignment="1">
      <alignment horizontal="center" vertical="center" wrapText="1"/>
    </xf>
    <xf numFmtId="178" fontId="13" fillId="0" borderId="4" xfId="0" applyNumberFormat="1" applyFont="1" applyBorder="1" applyAlignment="1">
      <alignment horizontal="center" vertical="center"/>
    </xf>
    <xf numFmtId="0" fontId="7" fillId="0" borderId="1" xfId="0" applyFont="1" applyBorder="1" applyAlignment="1">
      <alignment vertical="center"/>
    </xf>
    <xf numFmtId="31" fontId="11" fillId="0" borderId="0" xfId="0" applyNumberFormat="1" applyFont="1" applyAlignment="1">
      <alignment horizontal="center" vertical="top"/>
    </xf>
    <xf numFmtId="0" fontId="11" fillId="0" borderId="0" xfId="0" applyFont="1" applyAlignment="1">
      <alignment vertical="top"/>
    </xf>
    <xf numFmtId="176" fontId="12" fillId="0" borderId="0" xfId="0" applyNumberFormat="1" applyFont="1" applyAlignment="1">
      <alignment horizontal="center" vertical="top"/>
    </xf>
    <xf numFmtId="0" fontId="22" fillId="0" borderId="0" xfId="0" applyFont="1" applyAlignment="1">
      <alignment horizontal="left" vertical="center"/>
    </xf>
    <xf numFmtId="0" fontId="25" fillId="0" borderId="0" xfId="0" applyFont="1" applyAlignment="1">
      <alignment vertical="center"/>
    </xf>
    <xf numFmtId="182" fontId="7" fillId="2" borderId="2" xfId="0" applyNumberFormat="1" applyFont="1" applyFill="1" applyBorder="1" applyAlignment="1">
      <alignment horizontal="center" vertical="center"/>
    </xf>
    <xf numFmtId="182" fontId="7" fillId="0" borderId="2" xfId="0" applyNumberFormat="1" applyFont="1" applyBorder="1" applyAlignment="1">
      <alignment horizontal="center" vertical="center"/>
    </xf>
    <xf numFmtId="0" fontId="7" fillId="0" borderId="1" xfId="0" applyFont="1" applyBorder="1" applyAlignment="1">
      <alignment vertical="center" shrinkToFit="1"/>
    </xf>
    <xf numFmtId="177" fontId="7" fillId="0" borderId="12" xfId="0" applyNumberFormat="1" applyFont="1" applyBorder="1" applyAlignment="1">
      <alignment vertical="center"/>
    </xf>
    <xf numFmtId="176" fontId="28" fillId="0" borderId="0" xfId="0" applyNumberFormat="1" applyFont="1" applyAlignment="1">
      <alignment vertical="top" shrinkToFit="1"/>
    </xf>
    <xf numFmtId="0" fontId="28" fillId="0" borderId="0" xfId="0" applyFont="1" applyAlignment="1">
      <alignment vertical="center"/>
    </xf>
    <xf numFmtId="0" fontId="10" fillId="0" borderId="0" xfId="0" applyFont="1" applyAlignment="1">
      <alignment horizontal="center" vertical="top"/>
    </xf>
    <xf numFmtId="3" fontId="7" fillId="0" borderId="2" xfId="0" applyNumberFormat="1" applyFont="1" applyBorder="1" applyAlignment="1">
      <alignment vertical="center"/>
    </xf>
    <xf numFmtId="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15" fillId="0" borderId="1" xfId="2" applyFont="1" applyBorder="1" applyAlignment="1">
      <alignment vertical="center"/>
    </xf>
    <xf numFmtId="0" fontId="15" fillId="0" borderId="8" xfId="2" applyFont="1" applyBorder="1" applyAlignment="1">
      <alignment vertical="center"/>
    </xf>
    <xf numFmtId="0" fontId="7" fillId="0" borderId="5" xfId="0" applyFont="1" applyBorder="1" applyAlignment="1">
      <alignment vertical="center"/>
    </xf>
    <xf numFmtId="49" fontId="7" fillId="0" borderId="1" xfId="0" applyNumberFormat="1" applyFont="1" applyBorder="1" applyAlignment="1">
      <alignment vertical="center"/>
    </xf>
    <xf numFmtId="49" fontId="7" fillId="0" borderId="8" xfId="0" applyNumberFormat="1" applyFont="1" applyBorder="1" applyAlignment="1">
      <alignment vertical="center"/>
    </xf>
    <xf numFmtId="49" fontId="7" fillId="0" borderId="5" xfId="0" applyNumberFormat="1" applyFont="1" applyBorder="1" applyAlignment="1">
      <alignment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3" fontId="7" fillId="0" borderId="3" xfId="0" applyNumberFormat="1" applyFont="1" applyBorder="1" applyAlignment="1">
      <alignment vertical="center"/>
    </xf>
    <xf numFmtId="3" fontId="7" fillId="0" borderId="11" xfId="0" applyNumberFormat="1" applyFont="1" applyBorder="1" applyAlignment="1">
      <alignment vertical="center"/>
    </xf>
    <xf numFmtId="6" fontId="7" fillId="0" borderId="3" xfId="0" applyNumberFormat="1"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6" fillId="0" borderId="7" xfId="0" applyFont="1" applyBorder="1" applyAlignment="1">
      <alignment horizontal="center" vertical="center" wrapText="1" shrinkToFit="1"/>
    </xf>
    <xf numFmtId="0" fontId="26" fillId="0" borderId="0" xfId="0" applyFont="1" applyAlignment="1">
      <alignment horizontal="center" vertical="center" shrinkToFit="1"/>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0"/>
  <sheetViews>
    <sheetView showZeros="0" tabSelected="1" zoomScale="102" zoomScaleNormal="102" workbookViewId="0">
      <selection activeCell="C5" sqref="C5:D5"/>
    </sheetView>
  </sheetViews>
  <sheetFormatPr defaultColWidth="9" defaultRowHeight="18" x14ac:dyDescent="0.2"/>
  <cols>
    <col min="1" max="1" width="7.81640625" style="1" bestFit="1" customWidth="1"/>
    <col min="2" max="2" width="15.0898437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10" width="9.81640625" style="1" customWidth="1"/>
    <col min="11" max="11" width="11.36328125" style="1" customWidth="1"/>
    <col min="12" max="12" width="24.36328125" style="1" bestFit="1" customWidth="1"/>
    <col min="13" max="16384" width="9" style="1"/>
  </cols>
  <sheetData>
    <row r="1" spans="1:8" ht="26.5" x14ac:dyDescent="0.2">
      <c r="A1" s="41" t="s">
        <v>53</v>
      </c>
      <c r="B1" s="41"/>
      <c r="C1" s="41"/>
      <c r="D1" s="41"/>
      <c r="E1" s="41"/>
      <c r="F1" s="41"/>
      <c r="G1" s="41"/>
      <c r="H1" s="41"/>
    </row>
    <row r="2" spans="1:8" ht="22.5" x14ac:dyDescent="0.2">
      <c r="B2" s="2" t="s">
        <v>7</v>
      </c>
      <c r="C2" s="30">
        <v>45809</v>
      </c>
      <c r="D2" s="31" t="s">
        <v>33</v>
      </c>
    </row>
    <row r="3" spans="1:8" s="2" customFormat="1" ht="22.5" x14ac:dyDescent="0.2">
      <c r="B3" s="3" t="s">
        <v>0</v>
      </c>
      <c r="C3" s="32">
        <v>45792</v>
      </c>
      <c r="D3" s="4" t="s">
        <v>27</v>
      </c>
    </row>
    <row r="4" spans="1:8" x14ac:dyDescent="0.2">
      <c r="B4" s="9"/>
      <c r="C4" s="39"/>
      <c r="D4" s="40"/>
    </row>
    <row r="5" spans="1:8" ht="30" customHeight="1" x14ac:dyDescent="0.2">
      <c r="B5" s="7" t="s">
        <v>28</v>
      </c>
      <c r="C5" s="52"/>
      <c r="D5" s="53"/>
      <c r="E5" s="27" t="s">
        <v>21</v>
      </c>
      <c r="F5" s="46"/>
      <c r="G5" s="47"/>
      <c r="H5" s="48"/>
    </row>
    <row r="6" spans="1:8" ht="30" customHeight="1" x14ac:dyDescent="0.2">
      <c r="B6" s="7" t="s">
        <v>22</v>
      </c>
      <c r="C6" s="52"/>
      <c r="D6" s="53"/>
      <c r="E6" s="8" t="s">
        <v>23</v>
      </c>
      <c r="F6" s="49"/>
      <c r="G6" s="50"/>
      <c r="H6" s="51"/>
    </row>
    <row r="7" spans="1:8" ht="30" x14ac:dyDescent="0.2">
      <c r="B7" s="9"/>
      <c r="C7" s="10"/>
      <c r="D7" s="11"/>
      <c r="E7" s="8" t="s">
        <v>24</v>
      </c>
      <c r="F7" s="49"/>
      <c r="G7" s="50"/>
      <c r="H7" s="51"/>
    </row>
    <row r="8" spans="1:8" s="2" customFormat="1" ht="22.5" x14ac:dyDescent="0.2">
      <c r="B8" s="3"/>
      <c r="C8" s="5"/>
      <c r="D8" s="6"/>
    </row>
    <row r="9" spans="1:8" x14ac:dyDescent="0.2">
      <c r="B9" s="1" t="s">
        <v>14</v>
      </c>
    </row>
    <row r="10" spans="1:8" x14ac:dyDescent="0.2">
      <c r="B10" s="1" t="s">
        <v>10</v>
      </c>
    </row>
    <row r="11" spans="1:8" x14ac:dyDescent="0.2">
      <c r="B11" s="1" t="s">
        <v>1</v>
      </c>
    </row>
    <row r="12" spans="1:8" x14ac:dyDescent="0.2">
      <c r="C12" s="20" t="s">
        <v>13</v>
      </c>
      <c r="D12" s="44" t="s">
        <v>11</v>
      </c>
      <c r="E12" s="45"/>
      <c r="F12" s="44" t="s">
        <v>26</v>
      </c>
      <c r="G12" s="44"/>
      <c r="H12" s="12" t="s">
        <v>12</v>
      </c>
    </row>
    <row r="13" spans="1:8" x14ac:dyDescent="0.2">
      <c r="B13" s="1" t="s">
        <v>2</v>
      </c>
      <c r="C13" s="29" t="s">
        <v>46</v>
      </c>
      <c r="D13" s="43">
        <v>2500</v>
      </c>
      <c r="E13" s="43"/>
      <c r="F13" s="42"/>
      <c r="G13" s="42"/>
      <c r="H13" s="14">
        <f>D13*F13</f>
        <v>0</v>
      </c>
    </row>
    <row r="14" spans="1:8" x14ac:dyDescent="0.2">
      <c r="C14" s="29" t="s">
        <v>47</v>
      </c>
      <c r="D14" s="43">
        <v>2000</v>
      </c>
      <c r="E14" s="43"/>
      <c r="F14" s="42"/>
      <c r="G14" s="42"/>
      <c r="H14" s="14">
        <f t="shared" ref="H14:H17" si="0">D14*F14</f>
        <v>0</v>
      </c>
    </row>
    <row r="15" spans="1:8" x14ac:dyDescent="0.2">
      <c r="C15" s="29" t="s">
        <v>49</v>
      </c>
      <c r="D15" s="43">
        <v>1500</v>
      </c>
      <c r="E15" s="43"/>
      <c r="F15" s="42"/>
      <c r="G15" s="42"/>
      <c r="H15" s="14">
        <f t="shared" si="0"/>
        <v>0</v>
      </c>
    </row>
    <row r="16" spans="1:8" x14ac:dyDescent="0.2">
      <c r="C16" s="29" t="s">
        <v>48</v>
      </c>
      <c r="D16" s="43">
        <v>1000</v>
      </c>
      <c r="E16" s="43"/>
      <c r="F16" s="42"/>
      <c r="G16" s="42"/>
      <c r="H16" s="14">
        <f t="shared" si="0"/>
        <v>0</v>
      </c>
    </row>
    <row r="17" spans="2:11" ht="18.5" thickBot="1" x14ac:dyDescent="0.25">
      <c r="C17" s="37" t="s">
        <v>31</v>
      </c>
      <c r="D17" s="60">
        <v>500</v>
      </c>
      <c r="E17" s="60"/>
      <c r="F17" s="58"/>
      <c r="G17" s="58"/>
      <c r="H17" s="14">
        <f t="shared" si="0"/>
        <v>0</v>
      </c>
    </row>
    <row r="18" spans="2:11" ht="18.5" thickBot="1" x14ac:dyDescent="0.25">
      <c r="D18" s="56" t="s">
        <v>29</v>
      </c>
      <c r="E18" s="57"/>
      <c r="F18" s="59">
        <f>SUM(F13:G16)</f>
        <v>0</v>
      </c>
      <c r="G18" s="59"/>
      <c r="H18" s="38">
        <f>SUM(H13:H17)</f>
        <v>0</v>
      </c>
    </row>
    <row r="19" spans="2:11" ht="27" thickBot="1" x14ac:dyDescent="0.25">
      <c r="B19" s="15" t="s">
        <v>15</v>
      </c>
      <c r="C19" s="28" t="s">
        <v>25</v>
      </c>
    </row>
    <row r="20" spans="2:11" x14ac:dyDescent="0.2">
      <c r="B20" s="1" t="s">
        <v>44</v>
      </c>
    </row>
    <row r="21" spans="2:11" x14ac:dyDescent="0.2">
      <c r="C21" s="1" t="s">
        <v>54</v>
      </c>
      <c r="D21" s="1" t="s">
        <v>55</v>
      </c>
    </row>
    <row r="22" spans="2:11" x14ac:dyDescent="0.2">
      <c r="C22" s="1" t="s">
        <v>56</v>
      </c>
      <c r="D22" s="1" t="s">
        <v>57</v>
      </c>
    </row>
    <row r="23" spans="2:11" x14ac:dyDescent="0.2">
      <c r="C23" s="1" t="s">
        <v>58</v>
      </c>
      <c r="D23" s="1" t="s">
        <v>59</v>
      </c>
    </row>
    <row r="24" spans="2:11" x14ac:dyDescent="0.2">
      <c r="C24" s="1" t="s">
        <v>60</v>
      </c>
      <c r="D24" s="1" t="s">
        <v>61</v>
      </c>
    </row>
    <row r="25" spans="2:11" x14ac:dyDescent="0.2">
      <c r="C25" s="1" t="s">
        <v>62</v>
      </c>
      <c r="D25" s="1" t="s">
        <v>63</v>
      </c>
    </row>
    <row r="26" spans="2:11" x14ac:dyDescent="0.2">
      <c r="B26" s="1" t="s">
        <v>68</v>
      </c>
    </row>
    <row r="27" spans="2:11" x14ac:dyDescent="0.2">
      <c r="B27" s="1" t="s">
        <v>50</v>
      </c>
    </row>
    <row r="28" spans="2:11" x14ac:dyDescent="0.2">
      <c r="B28" s="1" t="s">
        <v>51</v>
      </c>
    </row>
    <row r="30" spans="2:11" ht="26.5" x14ac:dyDescent="0.2">
      <c r="B30" s="16" t="s">
        <v>6</v>
      </c>
      <c r="C30" s="17"/>
      <c r="D30" s="17"/>
    </row>
    <row r="31" spans="2:11" ht="15.75" customHeight="1" x14ac:dyDescent="0.2">
      <c r="B31" s="44" t="s">
        <v>5</v>
      </c>
      <c r="C31" s="44" t="s">
        <v>3</v>
      </c>
      <c r="D31" s="44" t="s">
        <v>4</v>
      </c>
      <c r="E31" s="44" t="s">
        <v>9</v>
      </c>
      <c r="F31" s="44" t="s">
        <v>16</v>
      </c>
      <c r="G31" s="44" t="s">
        <v>34</v>
      </c>
      <c r="H31" s="44"/>
      <c r="I31" s="44"/>
      <c r="J31" s="12" t="s">
        <v>37</v>
      </c>
      <c r="K31" s="54" t="s">
        <v>19</v>
      </c>
    </row>
    <row r="32" spans="2:11" x14ac:dyDescent="0.2">
      <c r="B32" s="44"/>
      <c r="C32" s="44"/>
      <c r="D32" s="44"/>
      <c r="E32" s="44"/>
      <c r="F32" s="44"/>
      <c r="G32" s="12" t="s">
        <v>38</v>
      </c>
      <c r="H32" s="12" t="s">
        <v>18</v>
      </c>
      <c r="I32" s="12" t="s">
        <v>35</v>
      </c>
      <c r="J32" s="12" t="s">
        <v>36</v>
      </c>
      <c r="K32" s="55"/>
    </row>
    <row r="33" spans="1:12" ht="15.75" customHeight="1" x14ac:dyDescent="0.2">
      <c r="A33" s="18" t="s">
        <v>8</v>
      </c>
      <c r="B33" s="21" t="s">
        <v>30</v>
      </c>
      <c r="C33" s="22" t="s">
        <v>45</v>
      </c>
      <c r="D33" s="22" t="str">
        <f>PHONETIC(C33)</f>
        <v>キョウト タロウ</v>
      </c>
      <c r="E33" s="22">
        <v>11</v>
      </c>
      <c r="F33" s="22" t="s">
        <v>17</v>
      </c>
      <c r="G33" s="35">
        <v>45761</v>
      </c>
      <c r="H33" s="22" t="s">
        <v>40</v>
      </c>
      <c r="I33" s="23">
        <v>630</v>
      </c>
      <c r="J33" s="24"/>
      <c r="K33" s="22" t="s">
        <v>20</v>
      </c>
    </row>
    <row r="34" spans="1:12" s="34" customFormat="1" ht="13" x14ac:dyDescent="0.2">
      <c r="B34" s="61" t="s">
        <v>65</v>
      </c>
      <c r="C34" s="65" t="s">
        <v>42</v>
      </c>
      <c r="D34" s="65" t="s">
        <v>39</v>
      </c>
      <c r="E34" s="69" t="s">
        <v>43</v>
      </c>
      <c r="H34" s="67" t="s">
        <v>41</v>
      </c>
      <c r="I34" s="63" t="s">
        <v>32</v>
      </c>
      <c r="J34" s="63"/>
    </row>
    <row r="35" spans="1:12" s="34" customFormat="1" ht="13" x14ac:dyDescent="0.2">
      <c r="B35" s="62"/>
      <c r="C35" s="66"/>
      <c r="D35" s="66"/>
      <c r="E35" s="70"/>
      <c r="H35" s="68"/>
      <c r="I35" s="64"/>
      <c r="J35" s="64"/>
    </row>
    <row r="36" spans="1:12" x14ac:dyDescent="0.2">
      <c r="B36" s="44" t="s">
        <v>5</v>
      </c>
      <c r="C36" s="44" t="s">
        <v>3</v>
      </c>
      <c r="D36" s="44" t="s">
        <v>4</v>
      </c>
      <c r="E36" s="44" t="s">
        <v>9</v>
      </c>
      <c r="F36" s="44" t="s">
        <v>16</v>
      </c>
      <c r="G36" s="44" t="s">
        <v>34</v>
      </c>
      <c r="H36" s="44"/>
      <c r="I36" s="44"/>
      <c r="J36" s="12" t="s">
        <v>37</v>
      </c>
      <c r="K36" s="54" t="s">
        <v>19</v>
      </c>
    </row>
    <row r="37" spans="1:12" s="19" customFormat="1" ht="18" customHeight="1" x14ac:dyDescent="0.2">
      <c r="B37" s="44"/>
      <c r="C37" s="44"/>
      <c r="D37" s="44"/>
      <c r="E37" s="44"/>
      <c r="F37" s="44"/>
      <c r="G37" s="12" t="s">
        <v>38</v>
      </c>
      <c r="H37" s="12" t="s">
        <v>18</v>
      </c>
      <c r="I37" s="12" t="s">
        <v>35</v>
      </c>
      <c r="J37" s="12" t="s">
        <v>36</v>
      </c>
      <c r="K37" s="55"/>
      <c r="L37" s="33" t="str">
        <f>IF(C$5=0,"",C$5)</f>
        <v/>
      </c>
    </row>
    <row r="38" spans="1:12" ht="18" customHeight="1" x14ac:dyDescent="0.2">
      <c r="B38" s="25"/>
      <c r="C38" s="12"/>
      <c r="D38" s="12" t="str">
        <f t="shared" ref="D38:D47" si="1">PHONETIC(C38)</f>
        <v/>
      </c>
      <c r="E38" s="12"/>
      <c r="F38" s="12"/>
      <c r="G38" s="36"/>
      <c r="H38" s="12"/>
      <c r="I38" s="12"/>
      <c r="J38" s="12"/>
      <c r="K38" s="13"/>
    </row>
    <row r="39" spans="1:12" ht="18" customHeight="1" x14ac:dyDescent="0.2">
      <c r="B39" s="26"/>
      <c r="C39" s="12"/>
      <c r="D39" s="12" t="str">
        <f t="shared" si="1"/>
        <v/>
      </c>
      <c r="E39" s="12"/>
      <c r="F39" s="12"/>
      <c r="G39" s="36"/>
      <c r="H39" s="12"/>
      <c r="I39" s="12"/>
      <c r="J39" s="12"/>
      <c r="K39" s="13"/>
    </row>
    <row r="40" spans="1:12" ht="18" customHeight="1" x14ac:dyDescent="0.2">
      <c r="B40" s="26"/>
      <c r="C40" s="12"/>
      <c r="D40" s="12" t="str">
        <f t="shared" si="1"/>
        <v/>
      </c>
      <c r="E40" s="12"/>
      <c r="F40" s="12"/>
      <c r="G40" s="36"/>
      <c r="H40" s="12"/>
      <c r="I40" s="12"/>
      <c r="J40" s="12"/>
      <c r="K40" s="13"/>
    </row>
    <row r="41" spans="1:12" ht="18" customHeight="1" x14ac:dyDescent="0.2">
      <c r="B41" s="26"/>
      <c r="C41" s="12"/>
      <c r="D41" s="12" t="str">
        <f t="shared" si="1"/>
        <v/>
      </c>
      <c r="E41" s="12"/>
      <c r="F41" s="12"/>
      <c r="G41" s="36"/>
      <c r="H41" s="12"/>
      <c r="I41" s="12"/>
      <c r="J41" s="12"/>
      <c r="K41" s="13"/>
    </row>
    <row r="42" spans="1:12" ht="18" customHeight="1" x14ac:dyDescent="0.2">
      <c r="A42" s="1">
        <v>5</v>
      </c>
      <c r="B42" s="26"/>
      <c r="C42" s="12"/>
      <c r="D42" s="12" t="str">
        <f t="shared" si="1"/>
        <v/>
      </c>
      <c r="E42" s="12"/>
      <c r="F42" s="12"/>
      <c r="G42" s="36"/>
      <c r="H42" s="12"/>
      <c r="I42" s="12"/>
      <c r="J42" s="12"/>
      <c r="K42" s="13"/>
    </row>
    <row r="43" spans="1:12" ht="18" customHeight="1" x14ac:dyDescent="0.2">
      <c r="B43" s="26"/>
      <c r="C43" s="12"/>
      <c r="D43" s="12" t="str">
        <f t="shared" si="1"/>
        <v/>
      </c>
      <c r="E43" s="12"/>
      <c r="F43" s="12"/>
      <c r="G43" s="36"/>
      <c r="H43" s="12"/>
      <c r="I43" s="12"/>
      <c r="J43" s="12"/>
      <c r="K43" s="13"/>
    </row>
    <row r="44" spans="1:12" ht="18" customHeight="1" x14ac:dyDescent="0.2">
      <c r="B44" s="26"/>
      <c r="C44" s="12"/>
      <c r="D44" s="12" t="str">
        <f t="shared" si="1"/>
        <v/>
      </c>
      <c r="E44" s="12"/>
      <c r="F44" s="12"/>
      <c r="G44" s="36"/>
      <c r="H44" s="12"/>
      <c r="I44" s="12"/>
      <c r="J44" s="12"/>
      <c r="K44" s="13"/>
    </row>
    <row r="45" spans="1:12" ht="18" customHeight="1" x14ac:dyDescent="0.2">
      <c r="B45" s="26"/>
      <c r="C45" s="12"/>
      <c r="D45" s="12" t="str">
        <f t="shared" si="1"/>
        <v/>
      </c>
      <c r="E45" s="12"/>
      <c r="F45" s="12"/>
      <c r="G45" s="36"/>
      <c r="H45" s="12"/>
      <c r="I45" s="12"/>
      <c r="J45" s="12"/>
      <c r="K45" s="13"/>
    </row>
    <row r="46" spans="1:12" ht="18" customHeight="1" x14ac:dyDescent="0.2">
      <c r="B46" s="26"/>
      <c r="C46" s="12"/>
      <c r="D46" s="12" t="str">
        <f t="shared" si="1"/>
        <v/>
      </c>
      <c r="E46" s="12"/>
      <c r="F46" s="12"/>
      <c r="G46" s="36"/>
      <c r="H46" s="12"/>
      <c r="I46" s="12"/>
      <c r="J46" s="12"/>
      <c r="K46" s="13"/>
    </row>
    <row r="47" spans="1:12" ht="18" customHeight="1" x14ac:dyDescent="0.2">
      <c r="A47" s="1">
        <v>10</v>
      </c>
      <c r="B47" s="26"/>
      <c r="C47" s="12"/>
      <c r="D47" s="12" t="str">
        <f t="shared" si="1"/>
        <v/>
      </c>
      <c r="E47" s="12"/>
      <c r="F47" s="12"/>
      <c r="G47" s="36"/>
      <c r="H47" s="12"/>
      <c r="I47" s="12"/>
      <c r="J47" s="12"/>
      <c r="K47" s="13"/>
    </row>
    <row r="48" spans="1:12" ht="18" customHeight="1" x14ac:dyDescent="0.2">
      <c r="B48" s="25"/>
      <c r="C48" s="12"/>
      <c r="D48" s="12" t="str">
        <f t="shared" ref="D48:D57" si="2">PHONETIC(C48)</f>
        <v/>
      </c>
      <c r="E48" s="12"/>
      <c r="F48" s="12"/>
      <c r="G48" s="36"/>
      <c r="H48" s="12"/>
      <c r="I48" s="12"/>
      <c r="J48" s="12"/>
      <c r="K48" s="13"/>
    </row>
    <row r="49" spans="1:11" ht="18" customHeight="1" x14ac:dyDescent="0.2">
      <c r="B49" s="26"/>
      <c r="C49" s="12"/>
      <c r="D49" s="12" t="str">
        <f t="shared" si="2"/>
        <v/>
      </c>
      <c r="E49" s="12"/>
      <c r="F49" s="12"/>
      <c r="G49" s="36"/>
      <c r="H49" s="12"/>
      <c r="I49" s="12"/>
      <c r="J49" s="12"/>
      <c r="K49" s="13"/>
    </row>
    <row r="50" spans="1:11" ht="18" customHeight="1" x14ac:dyDescent="0.2">
      <c r="B50" s="26"/>
      <c r="C50" s="12"/>
      <c r="D50" s="12" t="str">
        <f t="shared" si="2"/>
        <v/>
      </c>
      <c r="E50" s="12"/>
      <c r="F50" s="12"/>
      <c r="G50" s="36"/>
      <c r="H50" s="12"/>
      <c r="I50" s="12"/>
      <c r="J50" s="12"/>
      <c r="K50" s="13"/>
    </row>
    <row r="51" spans="1:11" ht="18" customHeight="1" x14ac:dyDescent="0.2">
      <c r="B51" s="26"/>
      <c r="C51" s="12"/>
      <c r="D51" s="12" t="str">
        <f t="shared" si="2"/>
        <v/>
      </c>
      <c r="E51" s="12"/>
      <c r="F51" s="12"/>
      <c r="G51" s="36"/>
      <c r="H51" s="12"/>
      <c r="I51" s="12"/>
      <c r="J51" s="12"/>
      <c r="K51" s="13"/>
    </row>
    <row r="52" spans="1:11" ht="18" customHeight="1" x14ac:dyDescent="0.2">
      <c r="A52" s="1">
        <v>15</v>
      </c>
      <c r="B52" s="26"/>
      <c r="C52" s="12"/>
      <c r="D52" s="12" t="str">
        <f t="shared" si="2"/>
        <v/>
      </c>
      <c r="E52" s="12"/>
      <c r="F52" s="12"/>
      <c r="G52" s="36"/>
      <c r="H52" s="12"/>
      <c r="I52" s="12"/>
      <c r="J52" s="12"/>
      <c r="K52" s="13"/>
    </row>
    <row r="53" spans="1:11" ht="18" customHeight="1" x14ac:dyDescent="0.2">
      <c r="B53" s="26"/>
      <c r="C53" s="12"/>
      <c r="D53" s="12" t="str">
        <f t="shared" si="2"/>
        <v/>
      </c>
      <c r="E53" s="12"/>
      <c r="F53" s="12"/>
      <c r="G53" s="36"/>
      <c r="H53" s="12"/>
      <c r="I53" s="12"/>
      <c r="J53" s="12"/>
      <c r="K53" s="13"/>
    </row>
    <row r="54" spans="1:11" ht="18" customHeight="1" x14ac:dyDescent="0.2">
      <c r="B54" s="26"/>
      <c r="C54" s="12"/>
      <c r="D54" s="12" t="str">
        <f t="shared" si="2"/>
        <v/>
      </c>
      <c r="E54" s="12"/>
      <c r="F54" s="12"/>
      <c r="G54" s="36"/>
      <c r="H54" s="12"/>
      <c r="I54" s="12"/>
      <c r="J54" s="12"/>
      <c r="K54" s="13"/>
    </row>
    <row r="55" spans="1:11" ht="18" customHeight="1" x14ac:dyDescent="0.2">
      <c r="B55" s="26"/>
      <c r="C55" s="12"/>
      <c r="D55" s="12" t="str">
        <f t="shared" si="2"/>
        <v/>
      </c>
      <c r="E55" s="12"/>
      <c r="F55" s="12"/>
      <c r="G55" s="36"/>
      <c r="H55" s="12"/>
      <c r="I55" s="12"/>
      <c r="J55" s="12"/>
      <c r="K55" s="13"/>
    </row>
    <row r="56" spans="1:11" ht="18" customHeight="1" x14ac:dyDescent="0.2">
      <c r="B56" s="26"/>
      <c r="C56" s="12"/>
      <c r="D56" s="12" t="str">
        <f t="shared" si="2"/>
        <v/>
      </c>
      <c r="E56" s="12"/>
      <c r="F56" s="12"/>
      <c r="G56" s="36"/>
      <c r="H56" s="12"/>
      <c r="I56" s="12"/>
      <c r="J56" s="12"/>
      <c r="K56" s="13"/>
    </row>
    <row r="57" spans="1:11" ht="18" customHeight="1" x14ac:dyDescent="0.2">
      <c r="A57" s="1">
        <v>20</v>
      </c>
      <c r="B57" s="26"/>
      <c r="C57" s="12"/>
      <c r="D57" s="12" t="str">
        <f t="shared" si="2"/>
        <v/>
      </c>
      <c r="E57" s="12"/>
      <c r="F57" s="12"/>
      <c r="G57" s="36"/>
      <c r="H57" s="12"/>
      <c r="I57" s="12"/>
      <c r="J57" s="12"/>
      <c r="K57" s="13"/>
    </row>
    <row r="58" spans="1:11" x14ac:dyDescent="0.2">
      <c r="B58" s="1" t="s">
        <v>52</v>
      </c>
    </row>
    <row r="59" spans="1:11" ht="18" customHeight="1" x14ac:dyDescent="0.2"/>
    <row r="60" spans="1:11" ht="18" customHeight="1" x14ac:dyDescent="0.2"/>
    <row r="61" spans="1:11" ht="18" customHeight="1" x14ac:dyDescent="0.2"/>
    <row r="62" spans="1:11" ht="18" customHeight="1" x14ac:dyDescent="0.2"/>
    <row r="63" spans="1:11" ht="18" customHeight="1" x14ac:dyDescent="0.2"/>
    <row r="64" spans="1: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sheetData>
  <mergeCells count="40">
    <mergeCell ref="K36:K37"/>
    <mergeCell ref="B34:B35"/>
    <mergeCell ref="B36:B37"/>
    <mergeCell ref="C36:C37"/>
    <mergeCell ref="D36:D37"/>
    <mergeCell ref="G36:I36"/>
    <mergeCell ref="F36:F37"/>
    <mergeCell ref="E36:E37"/>
    <mergeCell ref="I34:J35"/>
    <mergeCell ref="C34:C35"/>
    <mergeCell ref="H34:H35"/>
    <mergeCell ref="E34:E35"/>
    <mergeCell ref="D34:D35"/>
    <mergeCell ref="D18:E18"/>
    <mergeCell ref="F17:G17"/>
    <mergeCell ref="F18:G18"/>
    <mergeCell ref="D17:E17"/>
    <mergeCell ref="B31:B32"/>
    <mergeCell ref="K31:K32"/>
    <mergeCell ref="C31:C32"/>
    <mergeCell ref="D31:D32"/>
    <mergeCell ref="E31:E32"/>
    <mergeCell ref="F31:F32"/>
    <mergeCell ref="G31:I31"/>
    <mergeCell ref="A1:H1"/>
    <mergeCell ref="F14:G14"/>
    <mergeCell ref="F15:G15"/>
    <mergeCell ref="F16:G16"/>
    <mergeCell ref="D16:E16"/>
    <mergeCell ref="D12:E12"/>
    <mergeCell ref="D13:E13"/>
    <mergeCell ref="D14:E14"/>
    <mergeCell ref="D15:E15"/>
    <mergeCell ref="F12:G12"/>
    <mergeCell ref="F13:G13"/>
    <mergeCell ref="F5:H5"/>
    <mergeCell ref="F6:H6"/>
    <mergeCell ref="F7:H7"/>
    <mergeCell ref="C5:D5"/>
    <mergeCell ref="C6:D6"/>
  </mergeCells>
  <phoneticPr fontId="2"/>
  <pageMargins left="0.39370078740157483" right="0.39370078740157483" top="0.39370078740157483" bottom="0.39370078740157483" header="0.31496062992125984" footer="0.31496062992125984"/>
  <pageSetup paperSize="9" scale="91" orientation="landscape" r:id="rId1"/>
  <rowBreaks count="1" manualBreakCount="1">
    <brk id="29"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0820-61F4-4A06-B4D0-42A6DE5BE67F}">
  <dimension ref="A1:L210"/>
  <sheetViews>
    <sheetView zoomScaleNormal="100" workbookViewId="0">
      <selection activeCell="C5" sqref="C5:D5"/>
    </sheetView>
  </sheetViews>
  <sheetFormatPr defaultColWidth="9" defaultRowHeight="18" x14ac:dyDescent="0.2"/>
  <cols>
    <col min="1" max="1" width="7.81640625" style="1" bestFit="1" customWidth="1"/>
    <col min="2" max="2" width="15.179687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10" width="9.81640625" style="1" customWidth="1"/>
    <col min="11" max="11" width="11.36328125" style="1" customWidth="1"/>
    <col min="12" max="12" width="24.36328125" style="1" bestFit="1" customWidth="1"/>
    <col min="13" max="16384" width="9" style="1"/>
  </cols>
  <sheetData>
    <row r="1" spans="1:8" ht="26.5" x14ac:dyDescent="0.2">
      <c r="A1" s="41" t="s">
        <v>64</v>
      </c>
      <c r="B1" s="41"/>
      <c r="C1" s="41"/>
      <c r="D1" s="41"/>
      <c r="E1" s="41"/>
      <c r="F1" s="41"/>
      <c r="G1" s="41"/>
      <c r="H1" s="41"/>
    </row>
    <row r="2" spans="1:8" ht="22.5" x14ac:dyDescent="0.2">
      <c r="B2" s="2" t="s">
        <v>7</v>
      </c>
      <c r="C2" s="30">
        <v>45816</v>
      </c>
      <c r="D2" s="31" t="s">
        <v>33</v>
      </c>
    </row>
    <row r="3" spans="1:8" s="2" customFormat="1" ht="22.5" x14ac:dyDescent="0.2">
      <c r="B3" s="3" t="s">
        <v>0</v>
      </c>
      <c r="C3" s="32">
        <v>45799</v>
      </c>
      <c r="D3" s="4" t="s">
        <v>27</v>
      </c>
    </row>
    <row r="4" spans="1:8" x14ac:dyDescent="0.2">
      <c r="B4" s="9"/>
      <c r="C4" s="39"/>
      <c r="D4" s="40"/>
    </row>
    <row r="5" spans="1:8" ht="30" customHeight="1" x14ac:dyDescent="0.2">
      <c r="B5" s="7" t="s">
        <v>28</v>
      </c>
      <c r="C5" s="52"/>
      <c r="D5" s="53"/>
      <c r="E5" s="27" t="s">
        <v>21</v>
      </c>
      <c r="F5" s="46"/>
      <c r="G5" s="47"/>
      <c r="H5" s="48"/>
    </row>
    <row r="6" spans="1:8" ht="30" customHeight="1" x14ac:dyDescent="0.2">
      <c r="B6" s="7" t="s">
        <v>22</v>
      </c>
      <c r="C6" s="52"/>
      <c r="D6" s="53"/>
      <c r="E6" s="8" t="s">
        <v>23</v>
      </c>
      <c r="F6" s="49"/>
      <c r="G6" s="50"/>
      <c r="H6" s="51"/>
    </row>
    <row r="7" spans="1:8" ht="30" x14ac:dyDescent="0.2">
      <c r="B7" s="9"/>
      <c r="C7" s="10"/>
      <c r="D7" s="11"/>
      <c r="E7" s="8" t="s">
        <v>24</v>
      </c>
      <c r="F7" s="49"/>
      <c r="G7" s="50"/>
      <c r="H7" s="51"/>
    </row>
    <row r="8" spans="1:8" s="2" customFormat="1" ht="22.5" x14ac:dyDescent="0.2">
      <c r="B8" s="3"/>
      <c r="C8" s="5"/>
      <c r="D8" s="6"/>
    </row>
    <row r="9" spans="1:8" x14ac:dyDescent="0.2">
      <c r="B9" s="1" t="s">
        <v>14</v>
      </c>
    </row>
    <row r="10" spans="1:8" x14ac:dyDescent="0.2">
      <c r="B10" s="1" t="s">
        <v>10</v>
      </c>
    </row>
    <row r="11" spans="1:8" x14ac:dyDescent="0.2">
      <c r="B11" s="1" t="s">
        <v>1</v>
      </c>
    </row>
    <row r="12" spans="1:8" x14ac:dyDescent="0.2">
      <c r="C12" s="20" t="s">
        <v>13</v>
      </c>
      <c r="D12" s="44" t="s">
        <v>11</v>
      </c>
      <c r="E12" s="45"/>
      <c r="F12" s="44" t="s">
        <v>26</v>
      </c>
      <c r="G12" s="44"/>
      <c r="H12" s="12" t="s">
        <v>12</v>
      </c>
    </row>
    <row r="13" spans="1:8" x14ac:dyDescent="0.2">
      <c r="B13" s="1" t="s">
        <v>2</v>
      </c>
      <c r="C13" s="29" t="s">
        <v>46</v>
      </c>
      <c r="D13" s="43">
        <v>2500</v>
      </c>
      <c r="E13" s="43"/>
      <c r="F13" s="42"/>
      <c r="G13" s="42"/>
      <c r="H13" s="14">
        <f>D13*F13</f>
        <v>0</v>
      </c>
    </row>
    <row r="14" spans="1:8" x14ac:dyDescent="0.2">
      <c r="C14" s="29" t="s">
        <v>47</v>
      </c>
      <c r="D14" s="43">
        <v>2000</v>
      </c>
      <c r="E14" s="43"/>
      <c r="F14" s="42"/>
      <c r="G14" s="42"/>
      <c r="H14" s="14">
        <f t="shared" ref="H14:H17" si="0">D14*F14</f>
        <v>0</v>
      </c>
    </row>
    <row r="15" spans="1:8" x14ac:dyDescent="0.2">
      <c r="C15" s="29" t="s">
        <v>49</v>
      </c>
      <c r="D15" s="43">
        <v>1500</v>
      </c>
      <c r="E15" s="43"/>
      <c r="F15" s="42"/>
      <c r="G15" s="42"/>
      <c r="H15" s="14">
        <f t="shared" si="0"/>
        <v>0</v>
      </c>
    </row>
    <row r="16" spans="1:8" x14ac:dyDescent="0.2">
      <c r="C16" s="29" t="s">
        <v>48</v>
      </c>
      <c r="D16" s="43">
        <v>1000</v>
      </c>
      <c r="E16" s="43"/>
      <c r="F16" s="42"/>
      <c r="G16" s="42"/>
      <c r="H16" s="14">
        <f t="shared" si="0"/>
        <v>0</v>
      </c>
    </row>
    <row r="17" spans="2:11" ht="18.5" thickBot="1" x14ac:dyDescent="0.25">
      <c r="C17" s="37" t="s">
        <v>31</v>
      </c>
      <c r="D17" s="60">
        <v>500</v>
      </c>
      <c r="E17" s="60"/>
      <c r="F17" s="58"/>
      <c r="G17" s="58"/>
      <c r="H17" s="14">
        <f t="shared" si="0"/>
        <v>0</v>
      </c>
    </row>
    <row r="18" spans="2:11" ht="18.5" thickBot="1" x14ac:dyDescent="0.25">
      <c r="D18" s="56" t="s">
        <v>29</v>
      </c>
      <c r="E18" s="57"/>
      <c r="F18" s="59">
        <f>SUM(F13:G16)</f>
        <v>0</v>
      </c>
      <c r="G18" s="59"/>
      <c r="H18" s="38">
        <f>SUM(H13:H17)</f>
        <v>0</v>
      </c>
    </row>
    <row r="19" spans="2:11" ht="27" thickBot="1" x14ac:dyDescent="0.25">
      <c r="B19" s="15" t="s">
        <v>15</v>
      </c>
      <c r="C19" s="28" t="s">
        <v>25</v>
      </c>
    </row>
    <row r="20" spans="2:11" x14ac:dyDescent="0.2">
      <c r="B20" s="1" t="s">
        <v>44</v>
      </c>
    </row>
    <row r="21" spans="2:11" x14ac:dyDescent="0.2">
      <c r="C21" s="1" t="s">
        <v>54</v>
      </c>
      <c r="D21" s="1" t="s">
        <v>55</v>
      </c>
    </row>
    <row r="22" spans="2:11" x14ac:dyDescent="0.2">
      <c r="C22" s="1" t="s">
        <v>56</v>
      </c>
      <c r="D22" s="1" t="s">
        <v>57</v>
      </c>
    </row>
    <row r="23" spans="2:11" x14ac:dyDescent="0.2">
      <c r="C23" s="1" t="s">
        <v>58</v>
      </c>
      <c r="D23" s="1" t="s">
        <v>59</v>
      </c>
    </row>
    <row r="24" spans="2:11" x14ac:dyDescent="0.2">
      <c r="C24" s="1" t="s">
        <v>60</v>
      </c>
      <c r="D24" s="1" t="s">
        <v>61</v>
      </c>
    </row>
    <row r="25" spans="2:11" x14ac:dyDescent="0.2">
      <c r="C25" s="1" t="s">
        <v>62</v>
      </c>
      <c r="D25" s="1" t="s">
        <v>63</v>
      </c>
    </row>
    <row r="26" spans="2:11" x14ac:dyDescent="0.2">
      <c r="B26" s="1" t="s">
        <v>68</v>
      </c>
    </row>
    <row r="27" spans="2:11" x14ac:dyDescent="0.2">
      <c r="B27" s="1" t="s">
        <v>50</v>
      </c>
    </row>
    <row r="28" spans="2:11" x14ac:dyDescent="0.2">
      <c r="B28" s="1" t="s">
        <v>51</v>
      </c>
    </row>
    <row r="30" spans="2:11" ht="26.5" x14ac:dyDescent="0.2">
      <c r="B30" s="16" t="s">
        <v>6</v>
      </c>
      <c r="C30" s="17"/>
      <c r="D30" s="17"/>
    </row>
    <row r="31" spans="2:11" ht="15.75" customHeight="1" x14ac:dyDescent="0.2">
      <c r="B31" s="44" t="s">
        <v>5</v>
      </c>
      <c r="C31" s="44" t="s">
        <v>3</v>
      </c>
      <c r="D31" s="44" t="s">
        <v>4</v>
      </c>
      <c r="E31" s="44" t="s">
        <v>9</v>
      </c>
      <c r="F31" s="44" t="s">
        <v>16</v>
      </c>
      <c r="G31" s="44" t="s">
        <v>34</v>
      </c>
      <c r="H31" s="44"/>
      <c r="I31" s="44"/>
      <c r="J31" s="12" t="s">
        <v>37</v>
      </c>
      <c r="K31" s="54" t="s">
        <v>19</v>
      </c>
    </row>
    <row r="32" spans="2:11" x14ac:dyDescent="0.2">
      <c r="B32" s="44"/>
      <c r="C32" s="44"/>
      <c r="D32" s="44"/>
      <c r="E32" s="44"/>
      <c r="F32" s="44"/>
      <c r="G32" s="12" t="s">
        <v>38</v>
      </c>
      <c r="H32" s="12" t="s">
        <v>18</v>
      </c>
      <c r="I32" s="12" t="s">
        <v>35</v>
      </c>
      <c r="J32" s="12" t="s">
        <v>36</v>
      </c>
      <c r="K32" s="55"/>
    </row>
    <row r="33" spans="1:12" ht="15.75" customHeight="1" x14ac:dyDescent="0.2">
      <c r="A33" s="18" t="s">
        <v>8</v>
      </c>
      <c r="B33" s="21" t="s">
        <v>30</v>
      </c>
      <c r="C33" s="22" t="s">
        <v>45</v>
      </c>
      <c r="D33" s="22" t="str">
        <f>PHONETIC(C33)</f>
        <v>キョウト タロウ</v>
      </c>
      <c r="E33" s="22">
        <v>11</v>
      </c>
      <c r="F33" s="22" t="s">
        <v>17</v>
      </c>
      <c r="G33" s="35">
        <v>45761</v>
      </c>
      <c r="H33" s="22" t="s">
        <v>40</v>
      </c>
      <c r="I33" s="23">
        <v>630</v>
      </c>
      <c r="J33" s="24"/>
      <c r="K33" s="22" t="s">
        <v>20</v>
      </c>
    </row>
    <row r="34" spans="1:12" s="34" customFormat="1" ht="13" customHeight="1" x14ac:dyDescent="0.2">
      <c r="B34" s="71" t="s">
        <v>65</v>
      </c>
      <c r="C34" s="65" t="s">
        <v>42</v>
      </c>
      <c r="D34" s="65" t="s">
        <v>39</v>
      </c>
      <c r="E34" s="69" t="s">
        <v>43</v>
      </c>
      <c r="H34" s="67" t="s">
        <v>41</v>
      </c>
      <c r="I34" s="63" t="s">
        <v>32</v>
      </c>
      <c r="J34" s="63"/>
    </row>
    <row r="35" spans="1:12" s="34" customFormat="1" ht="13" x14ac:dyDescent="0.2">
      <c r="B35" s="72"/>
      <c r="C35" s="66"/>
      <c r="D35" s="66"/>
      <c r="E35" s="70"/>
      <c r="H35" s="68"/>
      <c r="I35" s="64"/>
      <c r="J35" s="64"/>
    </row>
    <row r="36" spans="1:12" x14ac:dyDescent="0.2">
      <c r="B36" s="44" t="s">
        <v>5</v>
      </c>
      <c r="C36" s="44" t="s">
        <v>3</v>
      </c>
      <c r="D36" s="44" t="s">
        <v>4</v>
      </c>
      <c r="E36" s="44" t="s">
        <v>9</v>
      </c>
      <c r="F36" s="44" t="s">
        <v>16</v>
      </c>
      <c r="G36" s="44" t="s">
        <v>34</v>
      </c>
      <c r="H36" s="44"/>
      <c r="I36" s="44"/>
      <c r="J36" s="12" t="s">
        <v>37</v>
      </c>
      <c r="K36" s="54" t="s">
        <v>19</v>
      </c>
    </row>
    <row r="37" spans="1:12" s="19" customFormat="1" ht="18" customHeight="1" x14ac:dyDescent="0.2">
      <c r="B37" s="44"/>
      <c r="C37" s="44"/>
      <c r="D37" s="44"/>
      <c r="E37" s="44"/>
      <c r="F37" s="44"/>
      <c r="G37" s="12" t="s">
        <v>38</v>
      </c>
      <c r="H37" s="12" t="s">
        <v>18</v>
      </c>
      <c r="I37" s="12" t="s">
        <v>35</v>
      </c>
      <c r="J37" s="12" t="s">
        <v>36</v>
      </c>
      <c r="K37" s="55"/>
      <c r="L37" s="33" t="str">
        <f>IF(C$5=0,"",C$5)</f>
        <v/>
      </c>
    </row>
    <row r="38" spans="1:12" ht="18" customHeight="1" x14ac:dyDescent="0.2">
      <c r="B38" s="25"/>
      <c r="C38" s="12"/>
      <c r="D38" s="12" t="str">
        <f t="shared" ref="D38:D57" si="1">PHONETIC(C38)</f>
        <v/>
      </c>
      <c r="E38" s="12"/>
      <c r="F38" s="12"/>
      <c r="G38" s="36"/>
      <c r="H38" s="12"/>
      <c r="I38" s="12"/>
      <c r="J38" s="12"/>
      <c r="K38" s="13"/>
    </row>
    <row r="39" spans="1:12" ht="18" customHeight="1" x14ac:dyDescent="0.2">
      <c r="B39" s="26"/>
      <c r="C39" s="12"/>
      <c r="D39" s="12" t="str">
        <f t="shared" si="1"/>
        <v/>
      </c>
      <c r="E39" s="12"/>
      <c r="F39" s="12"/>
      <c r="G39" s="36"/>
      <c r="H39" s="12"/>
      <c r="I39" s="12"/>
      <c r="J39" s="12"/>
      <c r="K39" s="13"/>
    </row>
    <row r="40" spans="1:12" ht="18" customHeight="1" x14ac:dyDescent="0.2">
      <c r="B40" s="26"/>
      <c r="C40" s="12"/>
      <c r="D40" s="12" t="str">
        <f t="shared" si="1"/>
        <v/>
      </c>
      <c r="E40" s="12"/>
      <c r="F40" s="12"/>
      <c r="G40" s="36"/>
      <c r="H40" s="12"/>
      <c r="I40" s="12"/>
      <c r="J40" s="12"/>
      <c r="K40" s="13"/>
    </row>
    <row r="41" spans="1:12" ht="18" customHeight="1" x14ac:dyDescent="0.2">
      <c r="B41" s="26"/>
      <c r="C41" s="12"/>
      <c r="D41" s="12" t="str">
        <f t="shared" si="1"/>
        <v/>
      </c>
      <c r="E41" s="12"/>
      <c r="F41" s="12"/>
      <c r="G41" s="36"/>
      <c r="H41" s="12"/>
      <c r="I41" s="12"/>
      <c r="J41" s="12"/>
      <c r="K41" s="13"/>
    </row>
    <row r="42" spans="1:12" ht="18" customHeight="1" x14ac:dyDescent="0.2">
      <c r="A42" s="1">
        <v>5</v>
      </c>
      <c r="B42" s="26"/>
      <c r="C42" s="12"/>
      <c r="D42" s="12" t="str">
        <f t="shared" si="1"/>
        <v/>
      </c>
      <c r="E42" s="12"/>
      <c r="F42" s="12"/>
      <c r="G42" s="36"/>
      <c r="H42" s="12"/>
      <c r="I42" s="12"/>
      <c r="J42" s="12"/>
      <c r="K42" s="13"/>
    </row>
    <row r="43" spans="1:12" ht="18" customHeight="1" x14ac:dyDescent="0.2">
      <c r="B43" s="26"/>
      <c r="C43" s="12"/>
      <c r="D43" s="12" t="str">
        <f t="shared" si="1"/>
        <v/>
      </c>
      <c r="E43" s="12"/>
      <c r="F43" s="12"/>
      <c r="G43" s="36"/>
      <c r="H43" s="12"/>
      <c r="I43" s="12"/>
      <c r="J43" s="12"/>
      <c r="K43" s="13"/>
    </row>
    <row r="44" spans="1:12" ht="18" customHeight="1" x14ac:dyDescent="0.2">
      <c r="B44" s="26"/>
      <c r="C44" s="12"/>
      <c r="D44" s="12" t="str">
        <f t="shared" si="1"/>
        <v/>
      </c>
      <c r="E44" s="12"/>
      <c r="F44" s="12"/>
      <c r="G44" s="36"/>
      <c r="H44" s="12"/>
      <c r="I44" s="12"/>
      <c r="J44" s="12"/>
      <c r="K44" s="13"/>
    </row>
    <row r="45" spans="1:12" ht="18" customHeight="1" x14ac:dyDescent="0.2">
      <c r="B45" s="26"/>
      <c r="C45" s="12"/>
      <c r="D45" s="12" t="str">
        <f t="shared" si="1"/>
        <v/>
      </c>
      <c r="E45" s="12"/>
      <c r="F45" s="12"/>
      <c r="G45" s="36"/>
      <c r="H45" s="12"/>
      <c r="I45" s="12"/>
      <c r="J45" s="12"/>
      <c r="K45" s="13"/>
    </row>
    <row r="46" spans="1:12" ht="18" customHeight="1" x14ac:dyDescent="0.2">
      <c r="B46" s="26"/>
      <c r="C46" s="12"/>
      <c r="D46" s="12" t="str">
        <f t="shared" si="1"/>
        <v/>
      </c>
      <c r="E46" s="12"/>
      <c r="F46" s="12"/>
      <c r="G46" s="36"/>
      <c r="H46" s="12"/>
      <c r="I46" s="12"/>
      <c r="J46" s="12"/>
      <c r="K46" s="13"/>
    </row>
    <row r="47" spans="1:12" ht="18" customHeight="1" x14ac:dyDescent="0.2">
      <c r="A47" s="1">
        <v>10</v>
      </c>
      <c r="B47" s="26"/>
      <c r="C47" s="12"/>
      <c r="D47" s="12" t="str">
        <f t="shared" si="1"/>
        <v/>
      </c>
      <c r="E47" s="12"/>
      <c r="F47" s="12"/>
      <c r="G47" s="36"/>
      <c r="H47" s="12"/>
      <c r="I47" s="12"/>
      <c r="J47" s="12"/>
      <c r="K47" s="13"/>
    </row>
    <row r="48" spans="1:12" ht="18" customHeight="1" x14ac:dyDescent="0.2">
      <c r="B48" s="25"/>
      <c r="C48" s="12"/>
      <c r="D48" s="12" t="str">
        <f t="shared" si="1"/>
        <v/>
      </c>
      <c r="E48" s="12"/>
      <c r="F48" s="12"/>
      <c r="G48" s="36"/>
      <c r="H48" s="12"/>
      <c r="I48" s="12"/>
      <c r="J48" s="12"/>
      <c r="K48" s="13"/>
    </row>
    <row r="49" spans="1:11" ht="18" customHeight="1" x14ac:dyDescent="0.2">
      <c r="B49" s="26"/>
      <c r="C49" s="12"/>
      <c r="D49" s="12" t="str">
        <f t="shared" si="1"/>
        <v/>
      </c>
      <c r="E49" s="12"/>
      <c r="F49" s="12"/>
      <c r="G49" s="36"/>
      <c r="H49" s="12"/>
      <c r="I49" s="12"/>
      <c r="J49" s="12"/>
      <c r="K49" s="13"/>
    </row>
    <row r="50" spans="1:11" ht="18" customHeight="1" x14ac:dyDescent="0.2">
      <c r="B50" s="26"/>
      <c r="C50" s="12"/>
      <c r="D50" s="12" t="str">
        <f t="shared" si="1"/>
        <v/>
      </c>
      <c r="E50" s="12"/>
      <c r="F50" s="12"/>
      <c r="G50" s="36"/>
      <c r="H50" s="12"/>
      <c r="I50" s="12"/>
      <c r="J50" s="12"/>
      <c r="K50" s="13"/>
    </row>
    <row r="51" spans="1:11" ht="18" customHeight="1" x14ac:dyDescent="0.2">
      <c r="B51" s="26"/>
      <c r="C51" s="12"/>
      <c r="D51" s="12" t="str">
        <f t="shared" si="1"/>
        <v/>
      </c>
      <c r="E51" s="12"/>
      <c r="F51" s="12"/>
      <c r="G51" s="36"/>
      <c r="H51" s="12"/>
      <c r="I51" s="12"/>
      <c r="J51" s="12"/>
      <c r="K51" s="13"/>
    </row>
    <row r="52" spans="1:11" ht="18" customHeight="1" x14ac:dyDescent="0.2">
      <c r="A52" s="1">
        <v>15</v>
      </c>
      <c r="B52" s="26"/>
      <c r="C52" s="12"/>
      <c r="D52" s="12" t="str">
        <f t="shared" si="1"/>
        <v/>
      </c>
      <c r="E52" s="12"/>
      <c r="F52" s="12"/>
      <c r="G52" s="36"/>
      <c r="H52" s="12"/>
      <c r="I52" s="12"/>
      <c r="J52" s="12"/>
      <c r="K52" s="13"/>
    </row>
    <row r="53" spans="1:11" ht="18" customHeight="1" x14ac:dyDescent="0.2">
      <c r="B53" s="26"/>
      <c r="C53" s="12"/>
      <c r="D53" s="12" t="str">
        <f t="shared" si="1"/>
        <v/>
      </c>
      <c r="E53" s="12"/>
      <c r="F53" s="12"/>
      <c r="G53" s="36"/>
      <c r="H53" s="12"/>
      <c r="I53" s="12"/>
      <c r="J53" s="12"/>
      <c r="K53" s="13"/>
    </row>
    <row r="54" spans="1:11" ht="18" customHeight="1" x14ac:dyDescent="0.2">
      <c r="B54" s="26"/>
      <c r="C54" s="12"/>
      <c r="D54" s="12" t="str">
        <f t="shared" si="1"/>
        <v/>
      </c>
      <c r="E54" s="12"/>
      <c r="F54" s="12"/>
      <c r="G54" s="36"/>
      <c r="H54" s="12"/>
      <c r="I54" s="12"/>
      <c r="J54" s="12"/>
      <c r="K54" s="13"/>
    </row>
    <row r="55" spans="1:11" ht="18" customHeight="1" x14ac:dyDescent="0.2">
      <c r="B55" s="26"/>
      <c r="C55" s="12"/>
      <c r="D55" s="12" t="str">
        <f t="shared" si="1"/>
        <v/>
      </c>
      <c r="E55" s="12"/>
      <c r="F55" s="12"/>
      <c r="G55" s="36"/>
      <c r="H55" s="12"/>
      <c r="I55" s="12"/>
      <c r="J55" s="12"/>
      <c r="K55" s="13"/>
    </row>
    <row r="56" spans="1:11" ht="18" customHeight="1" x14ac:dyDescent="0.2">
      <c r="B56" s="26"/>
      <c r="C56" s="12"/>
      <c r="D56" s="12" t="str">
        <f t="shared" si="1"/>
        <v/>
      </c>
      <c r="E56" s="12"/>
      <c r="F56" s="12"/>
      <c r="G56" s="36"/>
      <c r="H56" s="12"/>
      <c r="I56" s="12"/>
      <c r="J56" s="12"/>
      <c r="K56" s="13"/>
    </row>
    <row r="57" spans="1:11" ht="18" customHeight="1" x14ac:dyDescent="0.2">
      <c r="A57" s="1">
        <v>20</v>
      </c>
      <c r="B57" s="26"/>
      <c r="C57" s="12"/>
      <c r="D57" s="12" t="str">
        <f t="shared" si="1"/>
        <v/>
      </c>
      <c r="E57" s="12"/>
      <c r="F57" s="12"/>
      <c r="G57" s="36"/>
      <c r="H57" s="12"/>
      <c r="I57" s="12"/>
      <c r="J57" s="12"/>
      <c r="K57" s="13"/>
    </row>
    <row r="58" spans="1:11" x14ac:dyDescent="0.2">
      <c r="B58" s="1" t="s">
        <v>52</v>
      </c>
    </row>
    <row r="59" spans="1:11" ht="18" customHeight="1" x14ac:dyDescent="0.2"/>
    <row r="60" spans="1:11" ht="18" customHeight="1" x14ac:dyDescent="0.2"/>
    <row r="61" spans="1:11" ht="18" customHeight="1" x14ac:dyDescent="0.2"/>
    <row r="62" spans="1:11" ht="18" customHeight="1" x14ac:dyDescent="0.2"/>
    <row r="63" spans="1:11" ht="18" customHeight="1" x14ac:dyDescent="0.2"/>
    <row r="64" spans="1: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sheetData>
  <mergeCells count="40">
    <mergeCell ref="F7:H7"/>
    <mergeCell ref="A1:H1"/>
    <mergeCell ref="C5:D5"/>
    <mergeCell ref="F5:H5"/>
    <mergeCell ref="C6:D6"/>
    <mergeCell ref="F6:H6"/>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B31:B32"/>
    <mergeCell ref="C31:C32"/>
    <mergeCell ref="D31:D32"/>
    <mergeCell ref="E31:E32"/>
    <mergeCell ref="F31:F32"/>
    <mergeCell ref="G31:I31"/>
    <mergeCell ref="K31:K32"/>
    <mergeCell ref="B34:B35"/>
    <mergeCell ref="C34:C35"/>
    <mergeCell ref="D34:D35"/>
    <mergeCell ref="E34:E35"/>
    <mergeCell ref="H34:H35"/>
    <mergeCell ref="I34:J35"/>
    <mergeCell ref="K36:K37"/>
    <mergeCell ref="B36:B37"/>
    <mergeCell ref="C36:C37"/>
    <mergeCell ref="D36:D37"/>
    <mergeCell ref="E36:E37"/>
    <mergeCell ref="F36:F37"/>
    <mergeCell ref="G36:I36"/>
  </mergeCells>
  <phoneticPr fontId="2"/>
  <pageMargins left="0.39370078740157483" right="0.39370078740157483" top="0.39370078740157483" bottom="0.39370078740157483" header="0.31496062992125984" footer="0.31496062992125984"/>
  <pageSetup paperSize="9" scale="91" orientation="landscape" horizontalDpi="4294967293" verticalDpi="0" r:id="rId1"/>
  <rowBreaks count="1" manualBreakCount="1">
    <brk id="29" max="10"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AE33-0326-41DF-9E12-203FC9ED0257}">
  <dimension ref="A1:L210"/>
  <sheetViews>
    <sheetView zoomScaleNormal="100" workbookViewId="0">
      <selection activeCell="C5" sqref="C5:D5"/>
    </sheetView>
  </sheetViews>
  <sheetFormatPr defaultColWidth="9" defaultRowHeight="18" x14ac:dyDescent="0.2"/>
  <cols>
    <col min="1" max="1" width="7.81640625" style="1" bestFit="1" customWidth="1"/>
    <col min="2" max="2" width="15.179687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10" width="9.81640625" style="1" customWidth="1"/>
    <col min="11" max="11" width="11.36328125" style="1" customWidth="1"/>
    <col min="12" max="12" width="24.36328125" style="1" bestFit="1" customWidth="1"/>
    <col min="13" max="16384" width="9" style="1"/>
  </cols>
  <sheetData>
    <row r="1" spans="1:8" ht="26.5" x14ac:dyDescent="0.2">
      <c r="A1" s="41" t="s">
        <v>66</v>
      </c>
      <c r="B1" s="41"/>
      <c r="C1" s="41"/>
      <c r="D1" s="41"/>
      <c r="E1" s="41"/>
      <c r="F1" s="41"/>
      <c r="G1" s="41"/>
      <c r="H1" s="41"/>
    </row>
    <row r="2" spans="1:8" ht="22.5" x14ac:dyDescent="0.2">
      <c r="B2" s="2" t="s">
        <v>7</v>
      </c>
      <c r="C2" s="30">
        <v>45844</v>
      </c>
      <c r="D2" s="31" t="s">
        <v>69</v>
      </c>
    </row>
    <row r="3" spans="1:8" s="2" customFormat="1" ht="22.5" x14ac:dyDescent="0.2">
      <c r="B3" s="3" t="s">
        <v>0</v>
      </c>
      <c r="C3" s="32">
        <v>45834</v>
      </c>
      <c r="D3" s="4" t="s">
        <v>27</v>
      </c>
    </row>
    <row r="4" spans="1:8" x14ac:dyDescent="0.2">
      <c r="B4" s="9"/>
      <c r="C4" s="39"/>
      <c r="D4" s="40"/>
    </row>
    <row r="5" spans="1:8" ht="30" customHeight="1" x14ac:dyDescent="0.2">
      <c r="B5" s="7" t="s">
        <v>28</v>
      </c>
      <c r="C5" s="52"/>
      <c r="D5" s="53"/>
      <c r="E5" s="27" t="s">
        <v>21</v>
      </c>
      <c r="F5" s="46"/>
      <c r="G5" s="47"/>
      <c r="H5" s="48"/>
    </row>
    <row r="6" spans="1:8" ht="30" customHeight="1" x14ac:dyDescent="0.2">
      <c r="B6" s="7" t="s">
        <v>22</v>
      </c>
      <c r="C6" s="52"/>
      <c r="D6" s="53"/>
      <c r="E6" s="8" t="s">
        <v>23</v>
      </c>
      <c r="F6" s="49"/>
      <c r="G6" s="50"/>
      <c r="H6" s="51"/>
    </row>
    <row r="7" spans="1:8" ht="30" x14ac:dyDescent="0.2">
      <c r="B7" s="9"/>
      <c r="C7" s="10"/>
      <c r="D7" s="11"/>
      <c r="E7" s="8" t="s">
        <v>24</v>
      </c>
      <c r="F7" s="49"/>
      <c r="G7" s="50"/>
      <c r="H7" s="51"/>
    </row>
    <row r="8" spans="1:8" s="2" customFormat="1" ht="22.5" x14ac:dyDescent="0.2">
      <c r="B8" s="3"/>
      <c r="C8" s="5"/>
      <c r="D8" s="6"/>
    </row>
    <row r="9" spans="1:8" x14ac:dyDescent="0.2">
      <c r="B9" s="1" t="s">
        <v>14</v>
      </c>
    </row>
    <row r="10" spans="1:8" x14ac:dyDescent="0.2">
      <c r="B10" s="1" t="s">
        <v>10</v>
      </c>
    </row>
    <row r="11" spans="1:8" x14ac:dyDescent="0.2">
      <c r="B11" s="1" t="s">
        <v>1</v>
      </c>
    </row>
    <row r="12" spans="1:8" x14ac:dyDescent="0.2">
      <c r="C12" s="20" t="s">
        <v>13</v>
      </c>
      <c r="D12" s="44" t="s">
        <v>11</v>
      </c>
      <c r="E12" s="45"/>
      <c r="F12" s="44" t="s">
        <v>26</v>
      </c>
      <c r="G12" s="44"/>
      <c r="H12" s="12" t="s">
        <v>12</v>
      </c>
    </row>
    <row r="13" spans="1:8" x14ac:dyDescent="0.2">
      <c r="B13" s="1" t="s">
        <v>2</v>
      </c>
      <c r="C13" s="29" t="s">
        <v>46</v>
      </c>
      <c r="D13" s="43">
        <v>2500</v>
      </c>
      <c r="E13" s="43"/>
      <c r="F13" s="42"/>
      <c r="G13" s="42"/>
      <c r="H13" s="14">
        <f>D13*F13</f>
        <v>0</v>
      </c>
    </row>
    <row r="14" spans="1:8" x14ac:dyDescent="0.2">
      <c r="C14" s="29" t="s">
        <v>47</v>
      </c>
      <c r="D14" s="43">
        <v>2000</v>
      </c>
      <c r="E14" s="43"/>
      <c r="F14" s="42"/>
      <c r="G14" s="42"/>
      <c r="H14" s="14">
        <f t="shared" ref="H14:H17" si="0">D14*F14</f>
        <v>0</v>
      </c>
    </row>
    <row r="15" spans="1:8" x14ac:dyDescent="0.2">
      <c r="C15" s="29" t="s">
        <v>49</v>
      </c>
      <c r="D15" s="43">
        <v>1500</v>
      </c>
      <c r="E15" s="43"/>
      <c r="F15" s="42"/>
      <c r="G15" s="42"/>
      <c r="H15" s="14">
        <f t="shared" si="0"/>
        <v>0</v>
      </c>
    </row>
    <row r="16" spans="1:8" x14ac:dyDescent="0.2">
      <c r="C16" s="29" t="s">
        <v>48</v>
      </c>
      <c r="D16" s="43">
        <v>1000</v>
      </c>
      <c r="E16" s="43"/>
      <c r="F16" s="42"/>
      <c r="G16" s="42"/>
      <c r="H16" s="14">
        <f t="shared" si="0"/>
        <v>0</v>
      </c>
    </row>
    <row r="17" spans="2:11" ht="18.5" thickBot="1" x14ac:dyDescent="0.25">
      <c r="C17" s="37" t="s">
        <v>31</v>
      </c>
      <c r="D17" s="60">
        <v>500</v>
      </c>
      <c r="E17" s="60"/>
      <c r="F17" s="58"/>
      <c r="G17" s="58"/>
      <c r="H17" s="14">
        <f t="shared" si="0"/>
        <v>0</v>
      </c>
    </row>
    <row r="18" spans="2:11" ht="18.5" thickBot="1" x14ac:dyDescent="0.25">
      <c r="D18" s="56" t="s">
        <v>29</v>
      </c>
      <c r="E18" s="57"/>
      <c r="F18" s="59">
        <f>SUM(F13:G16)</f>
        <v>0</v>
      </c>
      <c r="G18" s="59"/>
      <c r="H18" s="38">
        <f>SUM(H13:H17)</f>
        <v>0</v>
      </c>
    </row>
    <row r="19" spans="2:11" ht="27" thickBot="1" x14ac:dyDescent="0.25">
      <c r="B19" s="15" t="s">
        <v>15</v>
      </c>
      <c r="C19" s="28" t="s">
        <v>25</v>
      </c>
    </row>
    <row r="20" spans="2:11" x14ac:dyDescent="0.2">
      <c r="B20" s="1" t="s">
        <v>44</v>
      </c>
    </row>
    <row r="21" spans="2:11" x14ac:dyDescent="0.2">
      <c r="C21" s="1" t="s">
        <v>54</v>
      </c>
      <c r="D21" s="1" t="s">
        <v>55</v>
      </c>
    </row>
    <row r="22" spans="2:11" x14ac:dyDescent="0.2">
      <c r="C22" s="1" t="s">
        <v>56</v>
      </c>
      <c r="D22" s="1" t="s">
        <v>57</v>
      </c>
    </row>
    <row r="23" spans="2:11" x14ac:dyDescent="0.2">
      <c r="C23" s="1" t="s">
        <v>58</v>
      </c>
      <c r="D23" s="1" t="s">
        <v>59</v>
      </c>
    </row>
    <row r="24" spans="2:11" x14ac:dyDescent="0.2">
      <c r="C24" s="1" t="s">
        <v>60</v>
      </c>
      <c r="D24" s="1" t="s">
        <v>61</v>
      </c>
    </row>
    <row r="25" spans="2:11" x14ac:dyDescent="0.2">
      <c r="C25" s="1" t="s">
        <v>62</v>
      </c>
      <c r="D25" s="1" t="s">
        <v>63</v>
      </c>
    </row>
    <row r="26" spans="2:11" x14ac:dyDescent="0.2">
      <c r="B26" s="1" t="s">
        <v>68</v>
      </c>
    </row>
    <row r="27" spans="2:11" x14ac:dyDescent="0.2">
      <c r="B27" s="1" t="s">
        <v>50</v>
      </c>
    </row>
    <row r="28" spans="2:11" x14ac:dyDescent="0.2">
      <c r="B28" s="1" t="s">
        <v>51</v>
      </c>
    </row>
    <row r="30" spans="2:11" ht="26.5" x14ac:dyDescent="0.2">
      <c r="B30" s="16" t="s">
        <v>6</v>
      </c>
      <c r="C30" s="17"/>
      <c r="D30" s="17"/>
    </row>
    <row r="31" spans="2:11" ht="15.75" customHeight="1" x14ac:dyDescent="0.2">
      <c r="B31" s="44" t="s">
        <v>5</v>
      </c>
      <c r="C31" s="44" t="s">
        <v>3</v>
      </c>
      <c r="D31" s="44" t="s">
        <v>4</v>
      </c>
      <c r="E31" s="44" t="s">
        <v>9</v>
      </c>
      <c r="F31" s="44" t="s">
        <v>16</v>
      </c>
      <c r="G31" s="44" t="s">
        <v>34</v>
      </c>
      <c r="H31" s="44"/>
      <c r="I31" s="44"/>
      <c r="J31" s="12" t="s">
        <v>37</v>
      </c>
      <c r="K31" s="54" t="s">
        <v>19</v>
      </c>
    </row>
    <row r="32" spans="2:11" x14ac:dyDescent="0.2">
      <c r="B32" s="44"/>
      <c r="C32" s="44"/>
      <c r="D32" s="44"/>
      <c r="E32" s="44"/>
      <c r="F32" s="44"/>
      <c r="G32" s="12" t="s">
        <v>38</v>
      </c>
      <c r="H32" s="12" t="s">
        <v>18</v>
      </c>
      <c r="I32" s="12" t="s">
        <v>35</v>
      </c>
      <c r="J32" s="12" t="s">
        <v>36</v>
      </c>
      <c r="K32" s="55"/>
    </row>
    <row r="33" spans="1:12" ht="15.75" customHeight="1" x14ac:dyDescent="0.2">
      <c r="A33" s="18" t="s">
        <v>8</v>
      </c>
      <c r="B33" s="21" t="s">
        <v>30</v>
      </c>
      <c r="C33" s="22" t="s">
        <v>45</v>
      </c>
      <c r="D33" s="22" t="str">
        <f>PHONETIC(C33)</f>
        <v>キョウト タロウ</v>
      </c>
      <c r="E33" s="22">
        <v>11</v>
      </c>
      <c r="F33" s="22" t="s">
        <v>17</v>
      </c>
      <c r="G33" s="35">
        <v>45761</v>
      </c>
      <c r="H33" s="22" t="s">
        <v>40</v>
      </c>
      <c r="I33" s="23">
        <v>630</v>
      </c>
      <c r="J33" s="24"/>
      <c r="K33" s="22" t="s">
        <v>20</v>
      </c>
    </row>
    <row r="34" spans="1:12" s="34" customFormat="1" ht="13" customHeight="1" x14ac:dyDescent="0.2">
      <c r="B34" s="71" t="s">
        <v>65</v>
      </c>
      <c r="C34" s="65" t="s">
        <v>42</v>
      </c>
      <c r="D34" s="65" t="s">
        <v>39</v>
      </c>
      <c r="E34" s="69" t="s">
        <v>43</v>
      </c>
      <c r="H34" s="67" t="s">
        <v>41</v>
      </c>
      <c r="I34" s="63" t="s">
        <v>32</v>
      </c>
      <c r="J34" s="63"/>
    </row>
    <row r="35" spans="1:12" s="34" customFormat="1" ht="13" x14ac:dyDescent="0.2">
      <c r="B35" s="72"/>
      <c r="C35" s="66"/>
      <c r="D35" s="66"/>
      <c r="E35" s="70"/>
      <c r="H35" s="68"/>
      <c r="I35" s="64"/>
      <c r="J35" s="64"/>
    </row>
    <row r="36" spans="1:12" x14ac:dyDescent="0.2">
      <c r="B36" s="44" t="s">
        <v>5</v>
      </c>
      <c r="C36" s="44" t="s">
        <v>3</v>
      </c>
      <c r="D36" s="44" t="s">
        <v>4</v>
      </c>
      <c r="E36" s="44" t="s">
        <v>9</v>
      </c>
      <c r="F36" s="44" t="s">
        <v>16</v>
      </c>
      <c r="G36" s="44" t="s">
        <v>34</v>
      </c>
      <c r="H36" s="44"/>
      <c r="I36" s="44"/>
      <c r="J36" s="12" t="s">
        <v>37</v>
      </c>
      <c r="K36" s="54" t="s">
        <v>19</v>
      </c>
    </row>
    <row r="37" spans="1:12" s="19" customFormat="1" ht="18" customHeight="1" x14ac:dyDescent="0.2">
      <c r="B37" s="44"/>
      <c r="C37" s="44"/>
      <c r="D37" s="44"/>
      <c r="E37" s="44"/>
      <c r="F37" s="44"/>
      <c r="G37" s="12" t="s">
        <v>38</v>
      </c>
      <c r="H37" s="12" t="s">
        <v>18</v>
      </c>
      <c r="I37" s="12" t="s">
        <v>35</v>
      </c>
      <c r="J37" s="12" t="s">
        <v>36</v>
      </c>
      <c r="K37" s="55"/>
      <c r="L37" s="33" t="str">
        <f>IF(C$5=0,"",C$5)</f>
        <v/>
      </c>
    </row>
    <row r="38" spans="1:12" ht="18" customHeight="1" x14ac:dyDescent="0.2">
      <c r="B38" s="25"/>
      <c r="C38" s="12"/>
      <c r="D38" s="12" t="str">
        <f t="shared" ref="D38:D57" si="1">PHONETIC(C38)</f>
        <v/>
      </c>
      <c r="E38" s="12"/>
      <c r="F38" s="12"/>
      <c r="G38" s="36"/>
      <c r="H38" s="12"/>
      <c r="I38" s="12"/>
      <c r="J38" s="12"/>
      <c r="K38" s="13"/>
    </row>
    <row r="39" spans="1:12" ht="18" customHeight="1" x14ac:dyDescent="0.2">
      <c r="B39" s="26"/>
      <c r="C39" s="12"/>
      <c r="D39" s="12" t="str">
        <f t="shared" si="1"/>
        <v/>
      </c>
      <c r="E39" s="12"/>
      <c r="F39" s="12"/>
      <c r="G39" s="36"/>
      <c r="H39" s="12"/>
      <c r="I39" s="12"/>
      <c r="J39" s="12"/>
      <c r="K39" s="13"/>
    </row>
    <row r="40" spans="1:12" ht="18" customHeight="1" x14ac:dyDescent="0.2">
      <c r="B40" s="26"/>
      <c r="C40" s="12"/>
      <c r="D40" s="12" t="str">
        <f t="shared" si="1"/>
        <v/>
      </c>
      <c r="E40" s="12"/>
      <c r="F40" s="12"/>
      <c r="G40" s="36"/>
      <c r="H40" s="12"/>
      <c r="I40" s="12"/>
      <c r="J40" s="12"/>
      <c r="K40" s="13"/>
    </row>
    <row r="41" spans="1:12" ht="18" customHeight="1" x14ac:dyDescent="0.2">
      <c r="B41" s="26"/>
      <c r="C41" s="12"/>
      <c r="D41" s="12" t="str">
        <f t="shared" si="1"/>
        <v/>
      </c>
      <c r="E41" s="12"/>
      <c r="F41" s="12"/>
      <c r="G41" s="36"/>
      <c r="H41" s="12"/>
      <c r="I41" s="12"/>
      <c r="J41" s="12"/>
      <c r="K41" s="13"/>
    </row>
    <row r="42" spans="1:12" ht="18" customHeight="1" x14ac:dyDescent="0.2">
      <c r="A42" s="1">
        <v>5</v>
      </c>
      <c r="B42" s="26"/>
      <c r="C42" s="12"/>
      <c r="D42" s="12" t="str">
        <f t="shared" si="1"/>
        <v/>
      </c>
      <c r="E42" s="12"/>
      <c r="F42" s="12"/>
      <c r="G42" s="36"/>
      <c r="H42" s="12"/>
      <c r="I42" s="12"/>
      <c r="J42" s="12"/>
      <c r="K42" s="13"/>
    </row>
    <row r="43" spans="1:12" ht="18" customHeight="1" x14ac:dyDescent="0.2">
      <c r="B43" s="26"/>
      <c r="C43" s="12"/>
      <c r="D43" s="12" t="str">
        <f t="shared" si="1"/>
        <v/>
      </c>
      <c r="E43" s="12"/>
      <c r="F43" s="12"/>
      <c r="G43" s="36"/>
      <c r="H43" s="12"/>
      <c r="I43" s="12"/>
      <c r="J43" s="12"/>
      <c r="K43" s="13"/>
    </row>
    <row r="44" spans="1:12" ht="18" customHeight="1" x14ac:dyDescent="0.2">
      <c r="B44" s="26"/>
      <c r="C44" s="12"/>
      <c r="D44" s="12" t="str">
        <f t="shared" si="1"/>
        <v/>
      </c>
      <c r="E44" s="12"/>
      <c r="F44" s="12"/>
      <c r="G44" s="36"/>
      <c r="H44" s="12"/>
      <c r="I44" s="12"/>
      <c r="J44" s="12"/>
      <c r="K44" s="13"/>
    </row>
    <row r="45" spans="1:12" ht="18" customHeight="1" x14ac:dyDescent="0.2">
      <c r="B45" s="26"/>
      <c r="C45" s="12"/>
      <c r="D45" s="12" t="str">
        <f t="shared" si="1"/>
        <v/>
      </c>
      <c r="E45" s="12"/>
      <c r="F45" s="12"/>
      <c r="G45" s="36"/>
      <c r="H45" s="12"/>
      <c r="I45" s="12"/>
      <c r="J45" s="12"/>
      <c r="K45" s="13"/>
    </row>
    <row r="46" spans="1:12" ht="18" customHeight="1" x14ac:dyDescent="0.2">
      <c r="B46" s="26"/>
      <c r="C46" s="12"/>
      <c r="D46" s="12" t="str">
        <f t="shared" si="1"/>
        <v/>
      </c>
      <c r="E46" s="12"/>
      <c r="F46" s="12"/>
      <c r="G46" s="36"/>
      <c r="H46" s="12"/>
      <c r="I46" s="12"/>
      <c r="J46" s="12"/>
      <c r="K46" s="13"/>
    </row>
    <row r="47" spans="1:12" ht="18" customHeight="1" x14ac:dyDescent="0.2">
      <c r="A47" s="1">
        <v>10</v>
      </c>
      <c r="B47" s="26"/>
      <c r="C47" s="12"/>
      <c r="D47" s="12" t="str">
        <f t="shared" si="1"/>
        <v/>
      </c>
      <c r="E47" s="12"/>
      <c r="F47" s="12"/>
      <c r="G47" s="36"/>
      <c r="H47" s="12"/>
      <c r="I47" s="12"/>
      <c r="J47" s="12"/>
      <c r="K47" s="13"/>
    </row>
    <row r="48" spans="1:12" ht="18" customHeight="1" x14ac:dyDescent="0.2">
      <c r="B48" s="25"/>
      <c r="C48" s="12"/>
      <c r="D48" s="12" t="str">
        <f t="shared" si="1"/>
        <v/>
      </c>
      <c r="E48" s="12"/>
      <c r="F48" s="12"/>
      <c r="G48" s="36"/>
      <c r="H48" s="12"/>
      <c r="I48" s="12"/>
      <c r="J48" s="12"/>
      <c r="K48" s="13"/>
    </row>
    <row r="49" spans="1:11" ht="18" customHeight="1" x14ac:dyDescent="0.2">
      <c r="B49" s="26"/>
      <c r="C49" s="12"/>
      <c r="D49" s="12" t="str">
        <f t="shared" si="1"/>
        <v/>
      </c>
      <c r="E49" s="12"/>
      <c r="F49" s="12"/>
      <c r="G49" s="36"/>
      <c r="H49" s="12"/>
      <c r="I49" s="12"/>
      <c r="J49" s="12"/>
      <c r="K49" s="13"/>
    </row>
    <row r="50" spans="1:11" ht="18" customHeight="1" x14ac:dyDescent="0.2">
      <c r="B50" s="26"/>
      <c r="C50" s="12"/>
      <c r="D50" s="12" t="str">
        <f t="shared" si="1"/>
        <v/>
      </c>
      <c r="E50" s="12"/>
      <c r="F50" s="12"/>
      <c r="G50" s="36"/>
      <c r="H50" s="12"/>
      <c r="I50" s="12"/>
      <c r="J50" s="12"/>
      <c r="K50" s="13"/>
    </row>
    <row r="51" spans="1:11" ht="18" customHeight="1" x14ac:dyDescent="0.2">
      <c r="B51" s="26"/>
      <c r="C51" s="12"/>
      <c r="D51" s="12" t="str">
        <f t="shared" si="1"/>
        <v/>
      </c>
      <c r="E51" s="12"/>
      <c r="F51" s="12"/>
      <c r="G51" s="36"/>
      <c r="H51" s="12"/>
      <c r="I51" s="12"/>
      <c r="J51" s="12"/>
      <c r="K51" s="13"/>
    </row>
    <row r="52" spans="1:11" ht="18" customHeight="1" x14ac:dyDescent="0.2">
      <c r="A52" s="1">
        <v>15</v>
      </c>
      <c r="B52" s="26"/>
      <c r="C52" s="12"/>
      <c r="D52" s="12" t="str">
        <f t="shared" si="1"/>
        <v/>
      </c>
      <c r="E52" s="12"/>
      <c r="F52" s="12"/>
      <c r="G52" s="36"/>
      <c r="H52" s="12"/>
      <c r="I52" s="12"/>
      <c r="J52" s="12"/>
      <c r="K52" s="13"/>
    </row>
    <row r="53" spans="1:11" ht="18" customHeight="1" x14ac:dyDescent="0.2">
      <c r="B53" s="26"/>
      <c r="C53" s="12"/>
      <c r="D53" s="12" t="str">
        <f t="shared" si="1"/>
        <v/>
      </c>
      <c r="E53" s="12"/>
      <c r="F53" s="12"/>
      <c r="G53" s="36"/>
      <c r="H53" s="12"/>
      <c r="I53" s="12"/>
      <c r="J53" s="12"/>
      <c r="K53" s="13"/>
    </row>
    <row r="54" spans="1:11" ht="18" customHeight="1" x14ac:dyDescent="0.2">
      <c r="B54" s="26"/>
      <c r="C54" s="12"/>
      <c r="D54" s="12" t="str">
        <f t="shared" si="1"/>
        <v/>
      </c>
      <c r="E54" s="12"/>
      <c r="F54" s="12"/>
      <c r="G54" s="36"/>
      <c r="H54" s="12"/>
      <c r="I54" s="12"/>
      <c r="J54" s="12"/>
      <c r="K54" s="13"/>
    </row>
    <row r="55" spans="1:11" ht="18" customHeight="1" x14ac:dyDescent="0.2">
      <c r="B55" s="26"/>
      <c r="C55" s="12"/>
      <c r="D55" s="12" t="str">
        <f t="shared" si="1"/>
        <v/>
      </c>
      <c r="E55" s="12"/>
      <c r="F55" s="12"/>
      <c r="G55" s="36"/>
      <c r="H55" s="12"/>
      <c r="I55" s="12"/>
      <c r="J55" s="12"/>
      <c r="K55" s="13"/>
    </row>
    <row r="56" spans="1:11" ht="18" customHeight="1" x14ac:dyDescent="0.2">
      <c r="B56" s="26"/>
      <c r="C56" s="12"/>
      <c r="D56" s="12" t="str">
        <f t="shared" si="1"/>
        <v/>
      </c>
      <c r="E56" s="12"/>
      <c r="F56" s="12"/>
      <c r="G56" s="36"/>
      <c r="H56" s="12"/>
      <c r="I56" s="12"/>
      <c r="J56" s="12"/>
      <c r="K56" s="13"/>
    </row>
    <row r="57" spans="1:11" ht="18" customHeight="1" x14ac:dyDescent="0.2">
      <c r="A57" s="1">
        <v>20</v>
      </c>
      <c r="B57" s="26"/>
      <c r="C57" s="12"/>
      <c r="D57" s="12" t="str">
        <f t="shared" si="1"/>
        <v/>
      </c>
      <c r="E57" s="12"/>
      <c r="F57" s="12"/>
      <c r="G57" s="36"/>
      <c r="H57" s="12"/>
      <c r="I57" s="12"/>
      <c r="J57" s="12"/>
      <c r="K57" s="13"/>
    </row>
    <row r="58" spans="1:11" x14ac:dyDescent="0.2">
      <c r="B58" s="1" t="s">
        <v>52</v>
      </c>
    </row>
    <row r="59" spans="1:11" ht="18" customHeight="1" x14ac:dyDescent="0.2"/>
    <row r="60" spans="1:11" ht="18" customHeight="1" x14ac:dyDescent="0.2"/>
    <row r="61" spans="1:11" ht="18" customHeight="1" x14ac:dyDescent="0.2"/>
    <row r="62" spans="1:11" ht="18" customHeight="1" x14ac:dyDescent="0.2"/>
    <row r="63" spans="1:11" ht="18" customHeight="1" x14ac:dyDescent="0.2"/>
    <row r="64" spans="1: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sheetData>
  <mergeCells count="40">
    <mergeCell ref="F7:H7"/>
    <mergeCell ref="A1:H1"/>
    <mergeCell ref="C5:D5"/>
    <mergeCell ref="F5:H5"/>
    <mergeCell ref="C6:D6"/>
    <mergeCell ref="F6:H6"/>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B31:B32"/>
    <mergeCell ref="C31:C32"/>
    <mergeCell ref="D31:D32"/>
    <mergeCell ref="E31:E32"/>
    <mergeCell ref="F31:F32"/>
    <mergeCell ref="G31:I31"/>
    <mergeCell ref="K31:K32"/>
    <mergeCell ref="B34:B35"/>
    <mergeCell ref="C34:C35"/>
    <mergeCell ref="D34:D35"/>
    <mergeCell ref="E34:E35"/>
    <mergeCell ref="H34:H35"/>
    <mergeCell ref="I34:J35"/>
    <mergeCell ref="K36:K37"/>
    <mergeCell ref="B36:B37"/>
    <mergeCell ref="C36:C37"/>
    <mergeCell ref="D36:D37"/>
    <mergeCell ref="E36:E37"/>
    <mergeCell ref="F36:F37"/>
    <mergeCell ref="G36:I36"/>
  </mergeCells>
  <phoneticPr fontId="2"/>
  <pageMargins left="0.39370078740157483" right="0.39370078740157483" top="0.39370078740157483" bottom="0.39370078740157483" header="0.31496062992125984" footer="0.31496062992125984"/>
  <pageSetup paperSize="9" scale="91" orientation="landscape" horizontalDpi="4294967293" verticalDpi="0" r:id="rId1"/>
  <rowBreaks count="1" manualBreakCount="1">
    <brk id="29" max="10"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D70E-EED3-44AD-8B1D-7193244F4623}">
  <dimension ref="A1:L210"/>
  <sheetViews>
    <sheetView zoomScaleNormal="100" workbookViewId="0">
      <selection activeCell="C5" sqref="C5:D5"/>
    </sheetView>
  </sheetViews>
  <sheetFormatPr defaultColWidth="9" defaultRowHeight="18" x14ac:dyDescent="0.2"/>
  <cols>
    <col min="1" max="1" width="7.81640625" style="1" bestFit="1" customWidth="1"/>
    <col min="2" max="2" width="15.1796875" style="1" customWidth="1"/>
    <col min="3" max="3" width="29.08984375" style="1" customWidth="1"/>
    <col min="4" max="4" width="26.26953125" style="1" customWidth="1"/>
    <col min="5" max="5" width="7" style="1" customWidth="1"/>
    <col min="6" max="6" width="7.26953125" style="1" bestFit="1" customWidth="1"/>
    <col min="7" max="7" width="7.81640625" style="1" customWidth="1"/>
    <col min="8" max="8" width="23.6328125" style="1" customWidth="1"/>
    <col min="9" max="10" width="9.81640625" style="1" customWidth="1"/>
    <col min="11" max="11" width="11.36328125" style="1" customWidth="1"/>
    <col min="12" max="12" width="24.36328125" style="1" bestFit="1" customWidth="1"/>
    <col min="13" max="16384" width="9" style="1"/>
  </cols>
  <sheetData>
    <row r="1" spans="1:8" ht="26.5" x14ac:dyDescent="0.2">
      <c r="A1" s="41" t="s">
        <v>67</v>
      </c>
      <c r="B1" s="41"/>
      <c r="C1" s="41"/>
      <c r="D1" s="41"/>
      <c r="E1" s="41"/>
      <c r="F1" s="41"/>
      <c r="G1" s="41"/>
      <c r="H1" s="41"/>
    </row>
    <row r="2" spans="1:8" ht="22.5" x14ac:dyDescent="0.2">
      <c r="B2" s="2" t="s">
        <v>7</v>
      </c>
      <c r="C2" s="30">
        <v>45844</v>
      </c>
      <c r="D2" s="31" t="s">
        <v>70</v>
      </c>
    </row>
    <row r="3" spans="1:8" s="2" customFormat="1" ht="22.5" x14ac:dyDescent="0.2">
      <c r="B3" s="3" t="s">
        <v>0</v>
      </c>
      <c r="C3" s="32">
        <v>45834</v>
      </c>
      <c r="D3" s="4" t="s">
        <v>27</v>
      </c>
    </row>
    <row r="4" spans="1:8" x14ac:dyDescent="0.2">
      <c r="B4" s="9"/>
      <c r="C4" s="39"/>
      <c r="D4" s="40"/>
    </row>
    <row r="5" spans="1:8" ht="30" customHeight="1" x14ac:dyDescent="0.2">
      <c r="B5" s="7" t="s">
        <v>28</v>
      </c>
      <c r="C5" s="52"/>
      <c r="D5" s="53"/>
      <c r="E5" s="27" t="s">
        <v>21</v>
      </c>
      <c r="F5" s="46"/>
      <c r="G5" s="47"/>
      <c r="H5" s="48"/>
    </row>
    <row r="6" spans="1:8" ht="30" customHeight="1" x14ac:dyDescent="0.2">
      <c r="B6" s="7" t="s">
        <v>22</v>
      </c>
      <c r="C6" s="52"/>
      <c r="D6" s="53"/>
      <c r="E6" s="8" t="s">
        <v>23</v>
      </c>
      <c r="F6" s="49"/>
      <c r="G6" s="50"/>
      <c r="H6" s="51"/>
    </row>
    <row r="7" spans="1:8" ht="30" x14ac:dyDescent="0.2">
      <c r="B7" s="9"/>
      <c r="C7" s="10"/>
      <c r="D7" s="11"/>
      <c r="E7" s="8" t="s">
        <v>24</v>
      </c>
      <c r="F7" s="49"/>
      <c r="G7" s="50"/>
      <c r="H7" s="51"/>
    </row>
    <row r="8" spans="1:8" s="2" customFormat="1" ht="22.5" x14ac:dyDescent="0.2">
      <c r="B8" s="3"/>
      <c r="C8" s="5"/>
      <c r="D8" s="6"/>
    </row>
    <row r="9" spans="1:8" x14ac:dyDescent="0.2">
      <c r="B9" s="1" t="s">
        <v>14</v>
      </c>
    </row>
    <row r="10" spans="1:8" x14ac:dyDescent="0.2">
      <c r="B10" s="1" t="s">
        <v>10</v>
      </c>
    </row>
    <row r="11" spans="1:8" x14ac:dyDescent="0.2">
      <c r="B11" s="1" t="s">
        <v>1</v>
      </c>
    </row>
    <row r="12" spans="1:8" x14ac:dyDescent="0.2">
      <c r="C12" s="20" t="s">
        <v>13</v>
      </c>
      <c r="D12" s="44" t="s">
        <v>11</v>
      </c>
      <c r="E12" s="45"/>
      <c r="F12" s="44" t="s">
        <v>26</v>
      </c>
      <c r="G12" s="44"/>
      <c r="H12" s="12" t="s">
        <v>12</v>
      </c>
    </row>
    <row r="13" spans="1:8" x14ac:dyDescent="0.2">
      <c r="B13" s="1" t="s">
        <v>2</v>
      </c>
      <c r="C13" s="29" t="s">
        <v>46</v>
      </c>
      <c r="D13" s="43">
        <v>2500</v>
      </c>
      <c r="E13" s="43"/>
      <c r="F13" s="42"/>
      <c r="G13" s="42"/>
      <c r="H13" s="14">
        <f>D13*F13</f>
        <v>0</v>
      </c>
    </row>
    <row r="14" spans="1:8" x14ac:dyDescent="0.2">
      <c r="C14" s="29" t="s">
        <v>47</v>
      </c>
      <c r="D14" s="43">
        <v>2000</v>
      </c>
      <c r="E14" s="43"/>
      <c r="F14" s="42"/>
      <c r="G14" s="42"/>
      <c r="H14" s="14">
        <f t="shared" ref="H14:H17" si="0">D14*F14</f>
        <v>0</v>
      </c>
    </row>
    <row r="15" spans="1:8" x14ac:dyDescent="0.2">
      <c r="C15" s="29" t="s">
        <v>49</v>
      </c>
      <c r="D15" s="43">
        <v>1500</v>
      </c>
      <c r="E15" s="43"/>
      <c r="F15" s="42"/>
      <c r="G15" s="42"/>
      <c r="H15" s="14">
        <f t="shared" si="0"/>
        <v>0</v>
      </c>
    </row>
    <row r="16" spans="1:8" x14ac:dyDescent="0.2">
      <c r="C16" s="29" t="s">
        <v>48</v>
      </c>
      <c r="D16" s="43">
        <v>1000</v>
      </c>
      <c r="E16" s="43"/>
      <c r="F16" s="42"/>
      <c r="G16" s="42"/>
      <c r="H16" s="14">
        <f t="shared" si="0"/>
        <v>0</v>
      </c>
    </row>
    <row r="17" spans="2:11" ht="18.5" thickBot="1" x14ac:dyDescent="0.25">
      <c r="C17" s="37" t="s">
        <v>31</v>
      </c>
      <c r="D17" s="60">
        <v>500</v>
      </c>
      <c r="E17" s="60"/>
      <c r="F17" s="58"/>
      <c r="G17" s="58"/>
      <c r="H17" s="14">
        <f t="shared" si="0"/>
        <v>0</v>
      </c>
    </row>
    <row r="18" spans="2:11" ht="18.5" thickBot="1" x14ac:dyDescent="0.25">
      <c r="D18" s="56" t="s">
        <v>29</v>
      </c>
      <c r="E18" s="57"/>
      <c r="F18" s="59">
        <f>SUM(F13:G16)</f>
        <v>0</v>
      </c>
      <c r="G18" s="59"/>
      <c r="H18" s="38">
        <f>SUM(H13:H17)</f>
        <v>0</v>
      </c>
    </row>
    <row r="19" spans="2:11" ht="27" thickBot="1" x14ac:dyDescent="0.25">
      <c r="B19" s="15" t="s">
        <v>15</v>
      </c>
      <c r="C19" s="28" t="s">
        <v>25</v>
      </c>
    </row>
    <row r="20" spans="2:11" x14ac:dyDescent="0.2">
      <c r="B20" s="1" t="s">
        <v>44</v>
      </c>
    </row>
    <row r="21" spans="2:11" x14ac:dyDescent="0.2">
      <c r="C21" s="1" t="s">
        <v>54</v>
      </c>
      <c r="D21" s="1" t="s">
        <v>55</v>
      </c>
    </row>
    <row r="22" spans="2:11" x14ac:dyDescent="0.2">
      <c r="C22" s="1" t="s">
        <v>56</v>
      </c>
      <c r="D22" s="1" t="s">
        <v>57</v>
      </c>
    </row>
    <row r="23" spans="2:11" x14ac:dyDescent="0.2">
      <c r="C23" s="1" t="s">
        <v>58</v>
      </c>
      <c r="D23" s="1" t="s">
        <v>59</v>
      </c>
    </row>
    <row r="24" spans="2:11" x14ac:dyDescent="0.2">
      <c r="C24" s="1" t="s">
        <v>60</v>
      </c>
      <c r="D24" s="1" t="s">
        <v>61</v>
      </c>
    </row>
    <row r="25" spans="2:11" x14ac:dyDescent="0.2">
      <c r="C25" s="1" t="s">
        <v>62</v>
      </c>
      <c r="D25" s="1" t="s">
        <v>63</v>
      </c>
    </row>
    <row r="26" spans="2:11" x14ac:dyDescent="0.2">
      <c r="B26" s="1" t="s">
        <v>68</v>
      </c>
    </row>
    <row r="27" spans="2:11" x14ac:dyDescent="0.2">
      <c r="B27" s="1" t="s">
        <v>50</v>
      </c>
    </row>
    <row r="28" spans="2:11" x14ac:dyDescent="0.2">
      <c r="B28" s="1" t="s">
        <v>51</v>
      </c>
    </row>
    <row r="30" spans="2:11" ht="26.5" x14ac:dyDescent="0.2">
      <c r="B30" s="16" t="s">
        <v>6</v>
      </c>
      <c r="C30" s="17"/>
      <c r="D30" s="17"/>
    </row>
    <row r="31" spans="2:11" ht="15.75" customHeight="1" x14ac:dyDescent="0.2">
      <c r="B31" s="44" t="s">
        <v>5</v>
      </c>
      <c r="C31" s="44" t="s">
        <v>3</v>
      </c>
      <c r="D31" s="44" t="s">
        <v>4</v>
      </c>
      <c r="E31" s="44" t="s">
        <v>9</v>
      </c>
      <c r="F31" s="44" t="s">
        <v>16</v>
      </c>
      <c r="G31" s="44" t="s">
        <v>34</v>
      </c>
      <c r="H31" s="44"/>
      <c r="I31" s="44"/>
      <c r="J31" s="12" t="s">
        <v>37</v>
      </c>
      <c r="K31" s="54" t="s">
        <v>19</v>
      </c>
    </row>
    <row r="32" spans="2:11" x14ac:dyDescent="0.2">
      <c r="B32" s="44"/>
      <c r="C32" s="44"/>
      <c r="D32" s="44"/>
      <c r="E32" s="44"/>
      <c r="F32" s="44"/>
      <c r="G32" s="12" t="s">
        <v>38</v>
      </c>
      <c r="H32" s="12" t="s">
        <v>18</v>
      </c>
      <c r="I32" s="12" t="s">
        <v>35</v>
      </c>
      <c r="J32" s="12" t="s">
        <v>36</v>
      </c>
      <c r="K32" s="55"/>
    </row>
    <row r="33" spans="1:12" ht="15.75" customHeight="1" x14ac:dyDescent="0.2">
      <c r="A33" s="18" t="s">
        <v>8</v>
      </c>
      <c r="B33" s="21" t="s">
        <v>30</v>
      </c>
      <c r="C33" s="22" t="s">
        <v>45</v>
      </c>
      <c r="D33" s="22" t="str">
        <f>PHONETIC(C33)</f>
        <v>キョウト タロウ</v>
      </c>
      <c r="E33" s="22">
        <v>11</v>
      </c>
      <c r="F33" s="22" t="s">
        <v>17</v>
      </c>
      <c r="G33" s="35">
        <v>45761</v>
      </c>
      <c r="H33" s="22" t="s">
        <v>40</v>
      </c>
      <c r="I33" s="23">
        <v>630</v>
      </c>
      <c r="J33" s="24"/>
      <c r="K33" s="22" t="s">
        <v>20</v>
      </c>
    </row>
    <row r="34" spans="1:12" s="34" customFormat="1" ht="13" customHeight="1" x14ac:dyDescent="0.2">
      <c r="B34" s="71" t="s">
        <v>65</v>
      </c>
      <c r="C34" s="65" t="s">
        <v>42</v>
      </c>
      <c r="D34" s="65" t="s">
        <v>39</v>
      </c>
      <c r="E34" s="69" t="s">
        <v>43</v>
      </c>
      <c r="H34" s="67" t="s">
        <v>41</v>
      </c>
      <c r="I34" s="63" t="s">
        <v>32</v>
      </c>
      <c r="J34" s="63"/>
    </row>
    <row r="35" spans="1:12" s="34" customFormat="1" ht="13" x14ac:dyDescent="0.2">
      <c r="B35" s="72"/>
      <c r="C35" s="66"/>
      <c r="D35" s="66"/>
      <c r="E35" s="70"/>
      <c r="H35" s="68"/>
      <c r="I35" s="64"/>
      <c r="J35" s="64"/>
    </row>
    <row r="36" spans="1:12" x14ac:dyDescent="0.2">
      <c r="B36" s="44" t="s">
        <v>5</v>
      </c>
      <c r="C36" s="44" t="s">
        <v>3</v>
      </c>
      <c r="D36" s="44" t="s">
        <v>4</v>
      </c>
      <c r="E36" s="44" t="s">
        <v>9</v>
      </c>
      <c r="F36" s="44" t="s">
        <v>16</v>
      </c>
      <c r="G36" s="44" t="s">
        <v>34</v>
      </c>
      <c r="H36" s="44"/>
      <c r="I36" s="44"/>
      <c r="J36" s="12" t="s">
        <v>37</v>
      </c>
      <c r="K36" s="54" t="s">
        <v>19</v>
      </c>
    </row>
    <row r="37" spans="1:12" s="19" customFormat="1" ht="18" customHeight="1" x14ac:dyDescent="0.2">
      <c r="B37" s="44"/>
      <c r="C37" s="44"/>
      <c r="D37" s="44"/>
      <c r="E37" s="44"/>
      <c r="F37" s="44"/>
      <c r="G37" s="12" t="s">
        <v>38</v>
      </c>
      <c r="H37" s="12" t="s">
        <v>18</v>
      </c>
      <c r="I37" s="12" t="s">
        <v>35</v>
      </c>
      <c r="J37" s="12" t="s">
        <v>36</v>
      </c>
      <c r="K37" s="55"/>
      <c r="L37" s="33" t="str">
        <f>IF(C$5=0,"",C$5)</f>
        <v/>
      </c>
    </row>
    <row r="38" spans="1:12" ht="18" customHeight="1" x14ac:dyDescent="0.2">
      <c r="B38" s="25"/>
      <c r="C38" s="12"/>
      <c r="D38" s="12" t="str">
        <f t="shared" ref="D38:D57" si="1">PHONETIC(C38)</f>
        <v/>
      </c>
      <c r="E38" s="12"/>
      <c r="F38" s="12"/>
      <c r="G38" s="36"/>
      <c r="H38" s="12"/>
      <c r="I38" s="12"/>
      <c r="J38" s="12"/>
      <c r="K38" s="13"/>
    </row>
    <row r="39" spans="1:12" ht="18" customHeight="1" x14ac:dyDescent="0.2">
      <c r="B39" s="26"/>
      <c r="C39" s="12"/>
      <c r="D39" s="12" t="str">
        <f t="shared" si="1"/>
        <v/>
      </c>
      <c r="E39" s="12"/>
      <c r="F39" s="12"/>
      <c r="G39" s="36"/>
      <c r="H39" s="12"/>
      <c r="I39" s="12"/>
      <c r="J39" s="12"/>
      <c r="K39" s="13"/>
    </row>
    <row r="40" spans="1:12" ht="18" customHeight="1" x14ac:dyDescent="0.2">
      <c r="B40" s="26"/>
      <c r="C40" s="12"/>
      <c r="D40" s="12" t="str">
        <f t="shared" si="1"/>
        <v/>
      </c>
      <c r="E40" s="12"/>
      <c r="F40" s="12"/>
      <c r="G40" s="36"/>
      <c r="H40" s="12"/>
      <c r="I40" s="12"/>
      <c r="J40" s="12"/>
      <c r="K40" s="13"/>
    </row>
    <row r="41" spans="1:12" ht="18" customHeight="1" x14ac:dyDescent="0.2">
      <c r="B41" s="26"/>
      <c r="C41" s="12"/>
      <c r="D41" s="12" t="str">
        <f t="shared" si="1"/>
        <v/>
      </c>
      <c r="E41" s="12"/>
      <c r="F41" s="12"/>
      <c r="G41" s="36"/>
      <c r="H41" s="12"/>
      <c r="I41" s="12"/>
      <c r="J41" s="12"/>
      <c r="K41" s="13"/>
    </row>
    <row r="42" spans="1:12" ht="18" customHeight="1" x14ac:dyDescent="0.2">
      <c r="A42" s="1">
        <v>5</v>
      </c>
      <c r="B42" s="26"/>
      <c r="C42" s="12"/>
      <c r="D42" s="12" t="str">
        <f t="shared" si="1"/>
        <v/>
      </c>
      <c r="E42" s="12"/>
      <c r="F42" s="12"/>
      <c r="G42" s="36"/>
      <c r="H42" s="12"/>
      <c r="I42" s="12"/>
      <c r="J42" s="12"/>
      <c r="K42" s="13"/>
    </row>
    <row r="43" spans="1:12" ht="18" customHeight="1" x14ac:dyDescent="0.2">
      <c r="B43" s="26"/>
      <c r="C43" s="12"/>
      <c r="D43" s="12" t="str">
        <f t="shared" si="1"/>
        <v/>
      </c>
      <c r="E43" s="12"/>
      <c r="F43" s="12"/>
      <c r="G43" s="36"/>
      <c r="H43" s="12"/>
      <c r="I43" s="12"/>
      <c r="J43" s="12"/>
      <c r="K43" s="13"/>
    </row>
    <row r="44" spans="1:12" ht="18" customHeight="1" x14ac:dyDescent="0.2">
      <c r="B44" s="26"/>
      <c r="C44" s="12"/>
      <c r="D44" s="12" t="str">
        <f t="shared" si="1"/>
        <v/>
      </c>
      <c r="E44" s="12"/>
      <c r="F44" s="12"/>
      <c r="G44" s="36"/>
      <c r="H44" s="12"/>
      <c r="I44" s="12"/>
      <c r="J44" s="12"/>
      <c r="K44" s="13"/>
    </row>
    <row r="45" spans="1:12" ht="18" customHeight="1" x14ac:dyDescent="0.2">
      <c r="B45" s="26"/>
      <c r="C45" s="12"/>
      <c r="D45" s="12" t="str">
        <f t="shared" si="1"/>
        <v/>
      </c>
      <c r="E45" s="12"/>
      <c r="F45" s="12"/>
      <c r="G45" s="36"/>
      <c r="H45" s="12"/>
      <c r="I45" s="12"/>
      <c r="J45" s="12"/>
      <c r="K45" s="13"/>
    </row>
    <row r="46" spans="1:12" ht="18" customHeight="1" x14ac:dyDescent="0.2">
      <c r="B46" s="26"/>
      <c r="C46" s="12"/>
      <c r="D46" s="12" t="str">
        <f t="shared" si="1"/>
        <v/>
      </c>
      <c r="E46" s="12"/>
      <c r="F46" s="12"/>
      <c r="G46" s="36"/>
      <c r="H46" s="12"/>
      <c r="I46" s="12"/>
      <c r="J46" s="12"/>
      <c r="K46" s="13"/>
    </row>
    <row r="47" spans="1:12" ht="18" customHeight="1" x14ac:dyDescent="0.2">
      <c r="A47" s="1">
        <v>10</v>
      </c>
      <c r="B47" s="26"/>
      <c r="C47" s="12"/>
      <c r="D47" s="12" t="str">
        <f t="shared" si="1"/>
        <v/>
      </c>
      <c r="E47" s="12"/>
      <c r="F47" s="12"/>
      <c r="G47" s="36"/>
      <c r="H47" s="12"/>
      <c r="I47" s="12"/>
      <c r="J47" s="12"/>
      <c r="K47" s="13"/>
    </row>
    <row r="48" spans="1:12" ht="18" customHeight="1" x14ac:dyDescent="0.2">
      <c r="B48" s="25"/>
      <c r="C48" s="12"/>
      <c r="D48" s="12" t="str">
        <f t="shared" si="1"/>
        <v/>
      </c>
      <c r="E48" s="12"/>
      <c r="F48" s="12"/>
      <c r="G48" s="36"/>
      <c r="H48" s="12"/>
      <c r="I48" s="12"/>
      <c r="J48" s="12"/>
      <c r="K48" s="13"/>
    </row>
    <row r="49" spans="1:11" ht="18" customHeight="1" x14ac:dyDescent="0.2">
      <c r="B49" s="26"/>
      <c r="C49" s="12"/>
      <c r="D49" s="12" t="str">
        <f t="shared" si="1"/>
        <v/>
      </c>
      <c r="E49" s="12"/>
      <c r="F49" s="12"/>
      <c r="G49" s="36"/>
      <c r="H49" s="12"/>
      <c r="I49" s="12"/>
      <c r="J49" s="12"/>
      <c r="K49" s="13"/>
    </row>
    <row r="50" spans="1:11" ht="18" customHeight="1" x14ac:dyDescent="0.2">
      <c r="B50" s="26"/>
      <c r="C50" s="12"/>
      <c r="D50" s="12" t="str">
        <f t="shared" si="1"/>
        <v/>
      </c>
      <c r="E50" s="12"/>
      <c r="F50" s="12"/>
      <c r="G50" s="36"/>
      <c r="H50" s="12"/>
      <c r="I50" s="12"/>
      <c r="J50" s="12"/>
      <c r="K50" s="13"/>
    </row>
    <row r="51" spans="1:11" ht="18" customHeight="1" x14ac:dyDescent="0.2">
      <c r="B51" s="26"/>
      <c r="C51" s="12"/>
      <c r="D51" s="12" t="str">
        <f t="shared" si="1"/>
        <v/>
      </c>
      <c r="E51" s="12"/>
      <c r="F51" s="12"/>
      <c r="G51" s="36"/>
      <c r="H51" s="12"/>
      <c r="I51" s="12"/>
      <c r="J51" s="12"/>
      <c r="K51" s="13"/>
    </row>
    <row r="52" spans="1:11" ht="18" customHeight="1" x14ac:dyDescent="0.2">
      <c r="A52" s="1">
        <v>15</v>
      </c>
      <c r="B52" s="26"/>
      <c r="C52" s="12"/>
      <c r="D52" s="12" t="str">
        <f t="shared" si="1"/>
        <v/>
      </c>
      <c r="E52" s="12"/>
      <c r="F52" s="12"/>
      <c r="G52" s="36"/>
      <c r="H52" s="12"/>
      <c r="I52" s="12"/>
      <c r="J52" s="12"/>
      <c r="K52" s="13"/>
    </row>
    <row r="53" spans="1:11" ht="18" customHeight="1" x14ac:dyDescent="0.2">
      <c r="B53" s="26"/>
      <c r="C53" s="12"/>
      <c r="D53" s="12" t="str">
        <f t="shared" si="1"/>
        <v/>
      </c>
      <c r="E53" s="12"/>
      <c r="F53" s="12"/>
      <c r="G53" s="36"/>
      <c r="H53" s="12"/>
      <c r="I53" s="12"/>
      <c r="J53" s="12"/>
      <c r="K53" s="13"/>
    </row>
    <row r="54" spans="1:11" ht="18" customHeight="1" x14ac:dyDescent="0.2">
      <c r="B54" s="26"/>
      <c r="C54" s="12"/>
      <c r="D54" s="12" t="str">
        <f t="shared" si="1"/>
        <v/>
      </c>
      <c r="E54" s="12"/>
      <c r="F54" s="12"/>
      <c r="G54" s="36"/>
      <c r="H54" s="12"/>
      <c r="I54" s="12"/>
      <c r="J54" s="12"/>
      <c r="K54" s="13"/>
    </row>
    <row r="55" spans="1:11" ht="18" customHeight="1" x14ac:dyDescent="0.2">
      <c r="B55" s="26"/>
      <c r="C55" s="12"/>
      <c r="D55" s="12" t="str">
        <f t="shared" si="1"/>
        <v/>
      </c>
      <c r="E55" s="12"/>
      <c r="F55" s="12"/>
      <c r="G55" s="36"/>
      <c r="H55" s="12"/>
      <c r="I55" s="12"/>
      <c r="J55" s="12"/>
      <c r="K55" s="13"/>
    </row>
    <row r="56" spans="1:11" ht="18" customHeight="1" x14ac:dyDescent="0.2">
      <c r="B56" s="26"/>
      <c r="C56" s="12"/>
      <c r="D56" s="12" t="str">
        <f t="shared" si="1"/>
        <v/>
      </c>
      <c r="E56" s="12"/>
      <c r="F56" s="12"/>
      <c r="G56" s="36"/>
      <c r="H56" s="12"/>
      <c r="I56" s="12"/>
      <c r="J56" s="12"/>
      <c r="K56" s="13"/>
    </row>
    <row r="57" spans="1:11" ht="18" customHeight="1" x14ac:dyDescent="0.2">
      <c r="A57" s="1">
        <v>20</v>
      </c>
      <c r="B57" s="26"/>
      <c r="C57" s="12"/>
      <c r="D57" s="12" t="str">
        <f t="shared" si="1"/>
        <v/>
      </c>
      <c r="E57" s="12"/>
      <c r="F57" s="12"/>
      <c r="G57" s="36"/>
      <c r="H57" s="12"/>
      <c r="I57" s="12"/>
      <c r="J57" s="12"/>
      <c r="K57" s="13"/>
    </row>
    <row r="58" spans="1:11" x14ac:dyDescent="0.2">
      <c r="B58" s="1" t="s">
        <v>52</v>
      </c>
    </row>
    <row r="59" spans="1:11" ht="18" customHeight="1" x14ac:dyDescent="0.2"/>
    <row r="60" spans="1:11" ht="18" customHeight="1" x14ac:dyDescent="0.2"/>
    <row r="61" spans="1:11" ht="18" customHeight="1" x14ac:dyDescent="0.2"/>
    <row r="62" spans="1:11" ht="18" customHeight="1" x14ac:dyDescent="0.2"/>
    <row r="63" spans="1:11" ht="18" customHeight="1" x14ac:dyDescent="0.2"/>
    <row r="64" spans="1: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sheetData>
  <mergeCells count="40">
    <mergeCell ref="F7:H7"/>
    <mergeCell ref="A1:H1"/>
    <mergeCell ref="C5:D5"/>
    <mergeCell ref="F5:H5"/>
    <mergeCell ref="C6:D6"/>
    <mergeCell ref="F6:H6"/>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B31:B32"/>
    <mergeCell ref="C31:C32"/>
    <mergeCell ref="D31:D32"/>
    <mergeCell ref="E31:E32"/>
    <mergeCell ref="F31:F32"/>
    <mergeCell ref="G31:I31"/>
    <mergeCell ref="K31:K32"/>
    <mergeCell ref="B34:B35"/>
    <mergeCell ref="C34:C35"/>
    <mergeCell ref="D34:D35"/>
    <mergeCell ref="E34:E35"/>
    <mergeCell ref="H34:H35"/>
    <mergeCell ref="I34:J35"/>
    <mergeCell ref="K36:K37"/>
    <mergeCell ref="B36:B37"/>
    <mergeCell ref="C36:C37"/>
    <mergeCell ref="D36:D37"/>
    <mergeCell ref="E36:E37"/>
    <mergeCell ref="F36:F37"/>
    <mergeCell ref="G36:I36"/>
  </mergeCells>
  <phoneticPr fontId="2"/>
  <pageMargins left="0.39370078740157483" right="0.39370078740157483" top="0.39370078740157483" bottom="0.39370078740157483" header="0.31496062992125984" footer="0.31496062992125984"/>
  <pageSetup paperSize="9" scale="91" orientation="landscape" horizontalDpi="4294967293" verticalDpi="0" r:id="rId1"/>
  <rowBreaks count="1" manualBreakCount="1">
    <brk id="29"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第1回申込書</vt:lpstr>
      <vt:lpstr>第2回申込書</vt:lpstr>
      <vt:lpstr>第3回申込書</vt:lpstr>
      <vt:lpstr>第4回申込書</vt:lpstr>
      <vt:lpstr>第1回申込書!Print_Area</vt:lpstr>
      <vt:lpstr>第2回申込書!Print_Area</vt:lpstr>
      <vt:lpstr>第3回申込書!Print_Area</vt:lpstr>
      <vt:lpstr>第4回申込書!Print_Area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2025-04-10T14:41:01Z</cp:lastPrinted>
  <dcterms:created xsi:type="dcterms:W3CDTF">2001-02-12T10:52:54Z</dcterms:created>
  <dcterms:modified xsi:type="dcterms:W3CDTF">2025-04-10T14:41:38Z</dcterms:modified>
</cp:coreProperties>
</file>