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ae-o\OneDrive\デスクトップ\デスクトップアイコン\アーチェリー\京都府アーチェリー 連盟\"/>
    </mc:Choice>
  </mc:AlternateContent>
  <xr:revisionPtr revIDLastSave="0" documentId="13_ncr:1_{E771988B-B2B9-4076-A9BE-E3E352BCE448}" xr6:coauthVersionLast="47" xr6:coauthVersionMax="47" xr10:uidLastSave="{00000000-0000-0000-0000-000000000000}"/>
  <bookViews>
    <workbookView xWindow="-110" yWindow="-110" windowWidth="19420" windowHeight="10300" tabRatio="658" xr2:uid="{00000000-000D-0000-FFFF-FFFF00000000}"/>
  </bookViews>
  <sheets>
    <sheet name="申込書" sheetId="5" r:id="rId1"/>
  </sheets>
  <definedNames>
    <definedName name="_xlnm.Print_Area" localSheetId="0">申込書!$A$1:$K$60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 l="1"/>
  <c r="H18" i="5"/>
  <c r="H17" i="5" l="1"/>
  <c r="H16" i="5"/>
  <c r="L39" i="5" l="1"/>
  <c r="H15" i="5"/>
  <c r="H14" i="5"/>
  <c r="H13" i="5"/>
  <c r="D49" i="5"/>
  <c r="D35" i="5"/>
  <c r="D57" i="5"/>
  <c r="D46" i="5"/>
  <c r="D53" i="5"/>
  <c r="D55" i="5"/>
  <c r="D59" i="5"/>
  <c r="D58" i="5"/>
  <c r="D47" i="5"/>
  <c r="D48" i="5"/>
  <c r="D52" i="5"/>
  <c r="D50" i="5"/>
  <c r="D45" i="5"/>
  <c r="D54" i="5"/>
  <c r="D56" i="5"/>
  <c r="D40" i="5"/>
  <c r="D44" i="5"/>
  <c r="D42" i="5"/>
  <c r="D51" i="5"/>
  <c r="D41" i="5"/>
  <c r="D43" i="5"/>
  <c r="H19" i="5" l="1"/>
</calcChain>
</file>

<file path=xl/sharedStrings.xml><?xml version="1.0" encoding="utf-8"?>
<sst xmlns="http://schemas.openxmlformats.org/spreadsheetml/2006/main" count="81" uniqueCount="69">
  <si>
    <t>申込締切</t>
  </si>
  <si>
    <t>金額集計表</t>
    <rPh sb="0" eb="2">
      <t>キンガク</t>
    </rPh>
    <rPh sb="2" eb="4">
      <t>シュウケイ</t>
    </rPh>
    <rPh sb="4" eb="5">
      <t>ヒョウ</t>
    </rPh>
    <phoneticPr fontId="2"/>
  </si>
  <si>
    <t>参加人数</t>
    <rPh sb="0" eb="2">
      <t>サンカ</t>
    </rPh>
    <rPh sb="2" eb="4">
      <t>ニンズウ</t>
    </rPh>
    <phoneticPr fontId="2"/>
  </si>
  <si>
    <t>選手氏名</t>
    <rPh sb="0" eb="2">
      <t>センシュ</t>
    </rPh>
    <rPh sb="2" eb="4">
      <t>シメイ</t>
    </rPh>
    <phoneticPr fontId="2"/>
  </si>
  <si>
    <t>フリガナ</t>
    <phoneticPr fontId="2"/>
  </si>
  <si>
    <t>登録番号</t>
    <rPh sb="0" eb="2">
      <t>トウロク</t>
    </rPh>
    <rPh sb="2" eb="4">
      <t>バンゴウ</t>
    </rPh>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</si>
  <si>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</si>
  <si>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</si>
  <si>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</si>
  <si>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</si>
  <si>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</si>
  <si>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</si>
  <si>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</si>
  <si>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</si>
  <si>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</si>
  <si>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振込み日</t>
    <rPh sb="0" eb="2">
      <t>フリコ</t>
    </rPh>
    <rPh sb="3" eb="4">
      <t>ビ</t>
    </rPh>
    <phoneticPr fontId="2"/>
  </si>
  <si>
    <t>未登録</t>
    <rPh sb="0" eb="3">
      <t>ミトウロク</t>
    </rPh>
    <phoneticPr fontId="2"/>
  </si>
  <si>
    <t>〇</t>
    <phoneticPr fontId="2"/>
  </si>
  <si>
    <t>大会名称</t>
    <rPh sb="0" eb="2">
      <t>タイカイ</t>
    </rPh>
    <rPh sb="2" eb="4">
      <t>メイショウ</t>
    </rPh>
    <phoneticPr fontId="2"/>
  </si>
  <si>
    <t>備考</t>
    <rPh sb="0" eb="2">
      <t>ビコウ</t>
    </rPh>
    <phoneticPr fontId="2"/>
  </si>
  <si>
    <t>車いす</t>
    <rPh sb="0" eb="1">
      <t>クルマ</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</si>
  <si>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</si>
  <si>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</si>
  <si>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</si>
  <si>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</si>
  <si>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参加確定後送金</t>
    <rPh sb="0" eb="2">
      <t>サンカ</t>
    </rPh>
    <rPh sb="2" eb="4">
      <t>カクテイ</t>
    </rPh>
    <rPh sb="4" eb="5">
      <t>ゴ</t>
    </rPh>
    <rPh sb="5" eb="7">
      <t>ソウキン</t>
    </rPh>
    <phoneticPr fontId="2"/>
  </si>
  <si>
    <t>人数</t>
    <rPh sb="0" eb="2">
      <t>ニンズウ</t>
    </rPh>
    <phoneticPr fontId="2"/>
  </si>
  <si>
    <t>（木曜日) 必着</t>
    <rPh sb="2" eb="4">
      <t>ヨウビ</t>
    </rPh>
    <phoneticPr fontId="2"/>
  </si>
  <si>
    <t>クラブ(学校)名</t>
    <rPh sb="4" eb="6">
      <t>ガッコウ</t>
    </rPh>
    <rPh sb="7" eb="8">
      <t>メイ</t>
    </rPh>
    <phoneticPr fontId="2"/>
  </si>
  <si>
    <t>合計</t>
    <rPh sb="0" eb="2">
      <t>ゴウケイ</t>
    </rPh>
    <phoneticPr fontId="2"/>
  </si>
  <si>
    <t>00012345</t>
    <phoneticPr fontId="2"/>
  </si>
  <si>
    <t>未登録(高校生以下は不要)</t>
    <rPh sb="0" eb="3">
      <t>ミトウロク</t>
    </rPh>
    <rPh sb="10" eb="12">
      <t>フヨウ</t>
    </rPh>
    <phoneticPr fontId="2"/>
  </si>
  <si>
    <t>（日曜日）</t>
    <rPh sb="1" eb="4">
      <t>ニチヨウビ</t>
    </rPh>
    <phoneticPr fontId="2"/>
  </si>
  <si>
    <t>公認記録</t>
    <rPh sb="0" eb="4">
      <t>コウニンキロク</t>
    </rPh>
    <phoneticPr fontId="2"/>
  </si>
  <si>
    <t>72射記録</t>
    <rPh sb="2" eb="3">
      <t>シャ</t>
    </rPh>
    <rPh sb="3" eb="5">
      <t>キロク</t>
    </rPh>
    <phoneticPr fontId="2"/>
  </si>
  <si>
    <t>36射記録</t>
    <rPh sb="2" eb="3">
      <t>シャ</t>
    </rPh>
    <rPh sb="3" eb="5">
      <t>キロク</t>
    </rPh>
    <phoneticPr fontId="2"/>
  </si>
  <si>
    <t>練習</t>
    <rPh sb="0" eb="2">
      <t>レンシュウ</t>
    </rPh>
    <phoneticPr fontId="2"/>
  </si>
  <si>
    <t>日付</t>
    <rPh sb="0" eb="2">
      <t>ヒヅケ</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</si>
  <si>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</si>
  <si>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2024春季京都杯</t>
    <rPh sb="4" eb="6">
      <t>シュンキ</t>
    </rPh>
    <rPh sb="6" eb="8">
      <t>キョウト</t>
    </rPh>
    <rPh sb="8" eb="9">
      <t>ハイ</t>
    </rPh>
    <phoneticPr fontId="2"/>
  </si>
  <si>
    <t>簡潔ににお書きください</t>
    <rPh sb="0" eb="2">
      <t>カンケツ</t>
    </rPh>
    <rPh sb="5" eb="6">
      <t>カ</t>
    </rPh>
    <phoneticPr fontId="2"/>
  </si>
  <si>
    <t>番号は8桁です最初に
0を追加して半角で記入</t>
    <rPh sb="0" eb="2">
      <t>バンゴウ</t>
    </rPh>
    <rPh sb="4" eb="5">
      <t>ケタ</t>
    </rPh>
    <rPh sb="7" eb="9">
      <t>サイショ</t>
    </rPh>
    <rPh sb="13" eb="15">
      <t>ツイカ</t>
    </rPh>
    <rPh sb="17" eb="19">
      <t>ハンカク</t>
    </rPh>
    <rPh sb="20" eb="22">
      <t>キニュウ</t>
    </rPh>
    <phoneticPr fontId="2"/>
  </si>
  <si>
    <t>[氏｣「名」の間に半角スペースを入れる</t>
    <rPh sb="1" eb="2">
      <t>シ</t>
    </rPh>
    <rPh sb="4" eb="5">
      <t>ナ</t>
    </rPh>
    <rPh sb="16" eb="17">
      <t>イ</t>
    </rPh>
    <phoneticPr fontId="2"/>
  </si>
  <si>
    <t>上記の種別番号を記入</t>
    <rPh sb="0" eb="2">
      <t>ジョウキ</t>
    </rPh>
    <rPh sb="3" eb="5">
      <t>シュベツ</t>
    </rPh>
    <rPh sb="5" eb="7">
      <t>バンゴウ</t>
    </rPh>
    <rPh sb="8" eb="10">
      <t>キニュウ</t>
    </rPh>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</si>
  <si>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</si>
  <si>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京都 太郎</t>
    <rPh sb="0" eb="2">
      <t>キョウト</t>
    </rPh>
    <rPh sb="3" eb="5">
      <t>タロウ</t>
    </rPh>
    <phoneticPr fontId="2"/>
  </si>
  <si>
    <t>第22回日吉つつじ杯アーチェリー競技大会申込書</t>
    <rPh sb="0" eb="1">
      <t>ダイ</t>
    </rPh>
    <rPh sb="3" eb="4">
      <t>カイ</t>
    </rPh>
    <rPh sb="4" eb="6">
      <t>ヒヨシ</t>
    </rPh>
    <rPh sb="9" eb="10">
      <t>ハイ</t>
    </rPh>
    <rPh sb="16" eb="20">
      <t>キョウギタイカイ</t>
    </rPh>
    <rPh sb="20" eb="23">
      <t>モウシコミショ</t>
    </rPh>
    <phoneticPr fontId="2"/>
  </si>
  <si>
    <t>一般</t>
    <rPh sb="0" eb="2">
      <t>イッパン</t>
    </rPh>
    <phoneticPr fontId="2"/>
  </si>
  <si>
    <t>大学生</t>
    <rPh sb="0" eb="3">
      <t>ダイガクセイ</t>
    </rPh>
    <phoneticPr fontId="2"/>
  </si>
  <si>
    <t>高校生</t>
    <rPh sb="0" eb="3">
      <t>コウコウセイ</t>
    </rPh>
    <phoneticPr fontId="2"/>
  </si>
  <si>
    <t>小中学生</t>
    <rPh sb="0" eb="1">
      <t>ショウ</t>
    </rPh>
    <phoneticPr fontId="2"/>
  </si>
  <si>
    <t>障害者</t>
    <rPh sb="0" eb="3">
      <t>ショウガイシャ</t>
    </rPh>
    <phoneticPr fontId="2"/>
  </si>
  <si>
    <t>　　又、参加者名簿の「未登録」欄に〇を入れてください。</t>
    <rPh sb="2" eb="3">
      <t>マタ</t>
    </rPh>
    <rPh sb="4" eb="6">
      <t>サンカ</t>
    </rPh>
    <rPh sb="6" eb="7">
      <t>シャ</t>
    </rPh>
    <rPh sb="7" eb="9">
      <t>メイボ</t>
    </rPh>
    <rPh sb="11" eb="14">
      <t>ミトウロク</t>
    </rPh>
    <rPh sb="15" eb="16">
      <t>ラン</t>
    </rPh>
    <rPh sb="19" eb="20">
      <t>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</si>
  <si>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</si>
  <si>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　行数が不足する場合は追加してください。</t>
    <rPh sb="2" eb="4">
      <t>ギョウスウ</t>
    </rPh>
    <rPh sb="5" eb="7">
      <t>フソク</t>
    </rPh>
    <rPh sb="9" eb="11">
      <t>バアイ</t>
    </rPh>
    <rPh sb="12" eb="14">
      <t>ツイカ</t>
    </rPh>
    <phoneticPr fontId="2"/>
  </si>
  <si>
    <t>公認記録又は練習記録の
どちらかを記載</t>
    <rPh sb="0" eb="4">
      <t>コウニンキロク</t>
    </rPh>
    <rPh sb="4" eb="5">
      <t>マタ</t>
    </rPh>
    <rPh sb="6" eb="10">
      <t>レンシュウキロク</t>
    </rPh>
    <phoneticPr fontId="6"/>
  </si>
  <si>
    <t>注2：京都府連未登録の選手は金額集計表の「未登録」欄にその数を入力してください。</t>
    <rPh sb="0" eb="1">
      <t>チュウ</t>
    </rPh>
    <rPh sb="3" eb="7">
      <t>キョウトフレン</t>
    </rPh>
    <rPh sb="7" eb="10">
      <t>ミトウロク</t>
    </rPh>
    <rPh sb="11" eb="13">
      <t>センシュ</t>
    </rPh>
    <rPh sb="29" eb="30">
      <t>カズ</t>
    </rPh>
    <rPh sb="31" eb="33">
      <t>ニュウリョクキンガクキンガクシュウケイヒョウ</t>
    </rPh>
    <phoneticPr fontId="2"/>
  </si>
  <si>
    <t xml:space="preserve">  1．RC70ｍR 男子(高校生含む)</t>
    <phoneticPr fontId="2"/>
  </si>
  <si>
    <t xml:space="preserve">  2．RC70ｍR 女子(高校生含む)</t>
    <phoneticPr fontId="2"/>
  </si>
  <si>
    <t xml:space="preserve">  3．RC60ｍR 小中学生男子</t>
    <rPh sb="11" eb="12">
      <t>ショウ</t>
    </rPh>
    <phoneticPr fontId="2"/>
  </si>
  <si>
    <t xml:space="preserve">  4．RC60ｍR 小中学生女子</t>
    <rPh sb="11" eb="12">
      <t>ショウ</t>
    </rPh>
    <phoneticPr fontId="2"/>
  </si>
  <si>
    <t xml:space="preserve">  5．RC60ｍR 50＋男子</t>
    <rPh sb="14" eb="16">
      <t>ダンシ</t>
    </rPh>
    <phoneticPr fontId="3"/>
  </si>
  <si>
    <t xml:space="preserve">  6．RC60ｍR 50＋女子</t>
    <rPh sb="14" eb="16">
      <t>ジョシ</t>
    </rPh>
    <phoneticPr fontId="3"/>
  </si>
  <si>
    <t xml:space="preserve">  7．RC30ｍR 男子</t>
    <phoneticPr fontId="2"/>
  </si>
  <si>
    <t xml:space="preserve">  8．RC30ｍR 女子</t>
    <phoneticPr fontId="2"/>
  </si>
  <si>
    <t xml:space="preserve">  9．CP50ｍR 男子</t>
    <phoneticPr fontId="2"/>
  </si>
  <si>
    <t>10．CP50ｍR 女子</t>
    <phoneticPr fontId="2"/>
  </si>
  <si>
    <t>11．BB50ｍR 男子</t>
    <phoneticPr fontId="2"/>
  </si>
  <si>
    <t>12．BB50ｍR 女子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</si>
</sst>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m&quot;月&quot;d&quot;日&quot;;@"/>
    <numFmt numFmtId="179" formatCode="0_);[Red]\(0\)"/>
    <numFmt numFmtId="182" formatCode="m/d;@"/>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ＭＳ Ｐゴシック"/>
      <family val="3"/>
      <charset val="128"/>
      <scheme val="minor"/>
    </font>
    <font>
      <b/>
      <sz val="8"/>
      <color rgb="FFFF0000"/>
      <name val="游ゴシック"/>
      <family val="3"/>
      <charset val="128"/>
    </font>
    <font>
      <b/>
      <sz val="8"/>
      <color rgb="FFFF0000"/>
      <name val="ＭＳ Ｐゴシック"/>
      <family val="3"/>
      <charset val="128"/>
      <scheme val="minor"/>
    </font>
    <font>
      <b/>
      <sz val="8"/>
      <name val="游ゴシック"/>
      <family val="3"/>
      <charset val="128"/>
    </font>
    <font>
      <b/>
      <sz val="7.5"/>
      <color rgb="FFFF0000"/>
      <name val="游ゴシック"/>
      <family val="3"/>
      <charset val="128"/>
    </font>
    <font>
      <b/>
      <sz val="7"/>
      <color rgb="FFFF0000"/>
      <name val="游ゴシック"/>
      <family val="3"/>
      <charset val="128"/>
    </font>
    <font>
      <b/>
      <sz val="11"/>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alignment vertical="center"/>
    </xf>
    <xf numFmtId="0" fontId="20"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73">
    <xf numFmtId="0" fontId="0" fillId="0" borderId="0" xfId="0"/>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center"/>
    </xf>
    <xf numFmtId="0" fontId="7"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8" fillId="0" borderId="0" xfId="0" applyFont="1" applyAlignment="1">
      <alignment horizontal="left" vertical="top"/>
    </xf>
    <xf numFmtId="176" fontId="8" fillId="0" borderId="0" xfId="0" applyNumberFormat="1" applyFont="1" applyAlignment="1">
      <alignment vertical="top" shrinkToFit="1"/>
    </xf>
    <xf numFmtId="0" fontId="16"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177" fontId="7" fillId="0" borderId="2" xfId="0" applyNumberFormat="1" applyFont="1" applyBorder="1" applyAlignment="1">
      <alignment vertical="center"/>
    </xf>
    <xf numFmtId="0" fontId="10" fillId="0" borderId="4" xfId="0" applyFont="1" applyBorder="1" applyAlignment="1">
      <alignment vertical="center" shrinkToFit="1"/>
    </xf>
    <xf numFmtId="0" fontId="7" fillId="0" borderId="0" xfId="0" applyFont="1"/>
    <xf numFmtId="0" fontId="17"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9"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8" fillId="0" borderId="2" xfId="0" applyFont="1" applyBorder="1" applyAlignment="1">
      <alignment horizontal="center" vertical="center" wrapText="1"/>
    </xf>
    <xf numFmtId="178" fontId="13" fillId="0" borderId="4" xfId="0" applyNumberFormat="1" applyFont="1" applyBorder="1" applyAlignment="1">
      <alignment horizontal="center" vertical="center"/>
    </xf>
    <xf numFmtId="0" fontId="7" fillId="0" borderId="1" xfId="0" applyFont="1" applyBorder="1" applyAlignment="1">
      <alignment vertical="center"/>
    </xf>
    <xf numFmtId="31" fontId="11" fillId="0" borderId="0" xfId="0" applyNumberFormat="1" applyFont="1" applyAlignment="1">
      <alignment horizontal="center" vertical="top"/>
    </xf>
    <xf numFmtId="0" fontId="11" fillId="0" borderId="0" xfId="0" applyFont="1" applyAlignment="1">
      <alignment vertical="top"/>
    </xf>
    <xf numFmtId="176" fontId="12" fillId="0" borderId="0" xfId="0" applyNumberFormat="1" applyFont="1" applyAlignment="1">
      <alignment horizontal="center" vertical="top"/>
    </xf>
    <xf numFmtId="0" fontId="22" fillId="0" borderId="0" xfId="0" applyFont="1" applyAlignment="1">
      <alignment horizontal="left" vertical="center"/>
    </xf>
    <xf numFmtId="0" fontId="25" fillId="0" borderId="0" xfId="0" applyFont="1" applyAlignment="1">
      <alignment vertical="center"/>
    </xf>
    <xf numFmtId="182" fontId="7" fillId="2" borderId="2" xfId="0" applyNumberFormat="1" applyFont="1" applyFill="1" applyBorder="1" applyAlignment="1">
      <alignment horizontal="center" vertical="center"/>
    </xf>
    <xf numFmtId="182" fontId="7" fillId="0" borderId="2" xfId="0" applyNumberFormat="1" applyFont="1" applyBorder="1" applyAlignment="1">
      <alignment horizontal="center" vertical="center"/>
    </xf>
    <xf numFmtId="0" fontId="7" fillId="0" borderId="1" xfId="0" applyFont="1" applyBorder="1" applyAlignment="1">
      <alignment vertical="center" shrinkToFit="1"/>
    </xf>
    <xf numFmtId="177" fontId="7" fillId="0" borderId="12" xfId="0" applyNumberFormat="1" applyFont="1" applyBorder="1" applyAlignment="1">
      <alignment vertical="center"/>
    </xf>
    <xf numFmtId="176" fontId="28" fillId="0" borderId="0" xfId="0" applyNumberFormat="1" applyFont="1" applyAlignment="1">
      <alignment vertical="top" shrinkToFit="1"/>
    </xf>
    <xf numFmtId="0" fontId="28" fillId="0" borderId="0" xfId="0" applyFont="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10" fillId="0" borderId="0" xfId="0" applyFont="1" applyAlignment="1">
      <alignment horizontal="center" vertical="top"/>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3" fontId="7" fillId="0" borderId="2" xfId="0" applyNumberFormat="1" applyFont="1" applyBorder="1" applyAlignment="1">
      <alignment vertical="center"/>
    </xf>
    <xf numFmtId="0" fontId="15" fillId="0" borderId="1" xfId="2" applyFont="1" applyBorder="1" applyAlignment="1">
      <alignment vertical="center"/>
    </xf>
    <xf numFmtId="0" fontId="15" fillId="0" borderId="8" xfId="2" applyFont="1" applyBorder="1" applyAlignment="1">
      <alignment vertical="center"/>
    </xf>
    <xf numFmtId="0" fontId="7" fillId="0" borderId="5" xfId="0" applyFont="1" applyBorder="1" applyAlignment="1">
      <alignment vertical="center"/>
    </xf>
    <xf numFmtId="49" fontId="7" fillId="0" borderId="1" xfId="0" applyNumberFormat="1" applyFont="1" applyBorder="1" applyAlignment="1">
      <alignment vertical="center"/>
    </xf>
    <xf numFmtId="49" fontId="7" fillId="0" borderId="8" xfId="0" applyNumberFormat="1" applyFont="1" applyBorder="1" applyAlignment="1">
      <alignment vertical="center"/>
    </xf>
    <xf numFmtId="49" fontId="7" fillId="0" borderId="5" xfId="0" applyNumberFormat="1" applyFont="1" applyBorder="1" applyAlignment="1">
      <alignment vertical="center"/>
    </xf>
    <xf numFmtId="0" fontId="0" fillId="0" borderId="2" xfId="0" applyBorder="1" applyAlignment="1">
      <alignment horizontal="center" vertical="center"/>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6" fontId="7" fillId="0" borderId="2" xfId="0" applyNumberFormat="1" applyFont="1" applyBorder="1" applyAlignment="1">
      <alignment horizontal="center" vertical="center"/>
    </xf>
    <xf numFmtId="3" fontId="7" fillId="0" borderId="1" xfId="0" applyNumberFormat="1" applyFont="1" applyBorder="1" applyAlignment="1">
      <alignment vertical="center"/>
    </xf>
    <xf numFmtId="3" fontId="7" fillId="0" borderId="5" xfId="0" applyNumberFormat="1" applyFont="1" applyBorder="1" applyAlignment="1">
      <alignment vertical="center"/>
    </xf>
    <xf numFmtId="3" fontId="7" fillId="0" borderId="11" xfId="0" applyNumberFormat="1" applyFont="1" applyBorder="1" applyAlignment="1">
      <alignment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6" fontId="7" fillId="0" borderId="1" xfId="0" applyNumberFormat="1" applyFont="1" applyBorder="1" applyAlignment="1">
      <alignment horizontal="center" vertical="center"/>
    </xf>
    <xf numFmtId="6" fontId="7" fillId="0" borderId="5" xfId="0" applyNumberFormat="1"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6" fontId="7" fillId="0" borderId="3" xfId="0" applyNumberFormat="1" applyFont="1" applyBorder="1" applyAlignment="1">
      <alignment horizontal="center" vertical="center"/>
    </xf>
  </cellXfs>
  <cellStyles count="10">
    <cellStyle name="Hyperlink" xfId="9" xr:uid="{00000000-0005-0000-0000-000000000000}"/>
    <cellStyle name="ハイパーリンク" xfId="2" builtinId="8"/>
    <cellStyle name="ハイパーリンク 2" xfId="6" xr:uid="{00000000-0005-0000-0000-000002000000}"/>
    <cellStyle name="ハイパーリンク 3" xfId="8" xr:uid="{00000000-0005-0000-0000-000003000000}"/>
    <cellStyle name="ハイパーリンク 4" xfId="4" xr:uid="{00000000-0005-0000-0000-000004000000}"/>
    <cellStyle name="標準" xfId="0" builtinId="0"/>
    <cellStyle name="標準 2" xfId="1" xr:uid="{00000000-0005-0000-0000-000006000000}"/>
    <cellStyle name="標準 2 2" xfId="5" xr:uid="{00000000-0005-0000-0000-000007000000}"/>
    <cellStyle name="標準 3" xfId="7" xr:uid="{00000000-0005-0000-0000-000008000000}"/>
    <cellStyle name="標準 4" xfId="3" xr:uid="{00000000-0005-0000-0000-000009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2"/>
  <sheetViews>
    <sheetView showZeros="0" tabSelected="1" zoomScale="102" zoomScaleNormal="102" workbookViewId="0">
      <selection activeCell="C5" sqref="C5:D5"/>
    </sheetView>
  </sheetViews>
  <sheetFormatPr defaultColWidth="9" defaultRowHeight="18" x14ac:dyDescent="0.2"/>
  <cols>
    <col min="1" max="1" width="7.81640625" style="1" bestFit="1" customWidth="1"/>
    <col min="2" max="2" width="14.81640625" style="1" customWidth="1"/>
    <col min="3" max="3" width="29.08984375" style="1" customWidth="1"/>
    <col min="4" max="4" width="26.26953125" style="1" customWidth="1"/>
    <col min="5" max="5" width="7" style="1" customWidth="1"/>
    <col min="6" max="6" width="7.26953125" style="1" bestFit="1" customWidth="1"/>
    <col min="7" max="7" width="7.81640625" style="1" customWidth="1"/>
    <col min="8" max="8" width="23.6328125" style="1" customWidth="1"/>
    <col min="9" max="10" width="9.81640625" style="1" customWidth="1"/>
    <col min="11" max="11" width="11.36328125" style="1" customWidth="1"/>
    <col min="12" max="12" width="24.36328125" style="1" bestFit="1" customWidth="1"/>
    <col min="13" max="16384" width="9" style="1"/>
  </cols>
  <sheetData>
    <row r="1" spans="1:8" ht="26.5" x14ac:dyDescent="0.2">
      <c r="A1" s="42" t="s">
        <v>46</v>
      </c>
      <c r="B1" s="42"/>
      <c r="C1" s="42"/>
      <c r="D1" s="42"/>
      <c r="E1" s="42"/>
      <c r="F1" s="42"/>
      <c r="G1" s="42"/>
      <c r="H1" s="42"/>
    </row>
    <row r="2" spans="1:8" ht="22.5" x14ac:dyDescent="0.2">
      <c r="B2" s="2" t="s">
        <v>7</v>
      </c>
      <c r="C2" s="29">
        <v>45767</v>
      </c>
      <c r="D2" s="30" t="s">
        <v>32</v>
      </c>
    </row>
    <row r="3" spans="1:8" s="2" customFormat="1" ht="22.5" x14ac:dyDescent="0.2">
      <c r="B3" s="3" t="s">
        <v>0</v>
      </c>
      <c r="C3" s="31">
        <v>45750</v>
      </c>
      <c r="D3" s="4" t="s">
        <v>27</v>
      </c>
    </row>
    <row r="4" spans="1:8" x14ac:dyDescent="0.2">
      <c r="B4" s="7"/>
      <c r="C4" s="38"/>
      <c r="D4" s="39"/>
    </row>
    <row r="5" spans="1:8" ht="30" customHeight="1" x14ac:dyDescent="0.2">
      <c r="B5" s="5" t="s">
        <v>28</v>
      </c>
      <c r="C5" s="44"/>
      <c r="D5" s="45"/>
      <c r="E5" s="26" t="s">
        <v>21</v>
      </c>
      <c r="F5" s="47"/>
      <c r="G5" s="48"/>
      <c r="H5" s="49"/>
    </row>
    <row r="6" spans="1:8" ht="30" customHeight="1" x14ac:dyDescent="0.2">
      <c r="B6" s="5" t="s">
        <v>22</v>
      </c>
      <c r="C6" s="44"/>
      <c r="D6" s="45"/>
      <c r="E6" s="6" t="s">
        <v>23</v>
      </c>
      <c r="F6" s="50"/>
      <c r="G6" s="51"/>
      <c r="H6" s="52"/>
    </row>
    <row r="7" spans="1:8" ht="30" x14ac:dyDescent="0.2">
      <c r="B7" s="7"/>
      <c r="C7" s="8"/>
      <c r="D7" s="9"/>
      <c r="E7" s="6" t="s">
        <v>24</v>
      </c>
      <c r="F7" s="50"/>
      <c r="G7" s="51"/>
      <c r="H7" s="52"/>
    </row>
    <row r="8" spans="1:8" x14ac:dyDescent="0.2">
      <c r="B8" s="7"/>
      <c r="C8" s="38"/>
      <c r="D8" s="39"/>
    </row>
    <row r="9" spans="1:8" x14ac:dyDescent="0.2">
      <c r="B9" s="1" t="s">
        <v>14</v>
      </c>
    </row>
    <row r="10" spans="1:8" x14ac:dyDescent="0.2">
      <c r="B10" s="1" t="s">
        <v>10</v>
      </c>
    </row>
    <row r="11" spans="1:8" x14ac:dyDescent="0.2">
      <c r="B11" s="1" t="s">
        <v>1</v>
      </c>
    </row>
    <row r="12" spans="1:8" x14ac:dyDescent="0.2">
      <c r="C12" s="19" t="s">
        <v>13</v>
      </c>
      <c r="D12" s="43" t="s">
        <v>11</v>
      </c>
      <c r="E12" s="53"/>
      <c r="F12" s="43" t="s">
        <v>26</v>
      </c>
      <c r="G12" s="43"/>
      <c r="H12" s="10" t="s">
        <v>12</v>
      </c>
    </row>
    <row r="13" spans="1:8" x14ac:dyDescent="0.2">
      <c r="B13" s="1" t="s">
        <v>2</v>
      </c>
      <c r="C13" s="28" t="s">
        <v>47</v>
      </c>
      <c r="D13" s="60">
        <v>2500</v>
      </c>
      <c r="E13" s="60"/>
      <c r="F13" s="46"/>
      <c r="G13" s="46"/>
      <c r="H13" s="12">
        <f>D13*F13</f>
        <v>0</v>
      </c>
    </row>
    <row r="14" spans="1:8" x14ac:dyDescent="0.2">
      <c r="C14" s="28" t="s">
        <v>48</v>
      </c>
      <c r="D14" s="60">
        <v>2000</v>
      </c>
      <c r="E14" s="60"/>
      <c r="F14" s="46"/>
      <c r="G14" s="46"/>
      <c r="H14" s="12">
        <f t="shared" ref="H14:H16" si="0">D14*F14</f>
        <v>0</v>
      </c>
    </row>
    <row r="15" spans="1:8" x14ac:dyDescent="0.2">
      <c r="C15" s="28" t="s">
        <v>49</v>
      </c>
      <c r="D15" s="60">
        <v>1500</v>
      </c>
      <c r="E15" s="60"/>
      <c r="F15" s="46"/>
      <c r="G15" s="46"/>
      <c r="H15" s="12">
        <f t="shared" si="0"/>
        <v>0</v>
      </c>
    </row>
    <row r="16" spans="1:8" x14ac:dyDescent="0.2">
      <c r="C16" s="28" t="s">
        <v>50</v>
      </c>
      <c r="D16" s="68">
        <v>1000</v>
      </c>
      <c r="E16" s="69"/>
      <c r="F16" s="61"/>
      <c r="G16" s="62"/>
      <c r="H16" s="12">
        <f t="shared" si="0"/>
        <v>0</v>
      </c>
    </row>
    <row r="17" spans="2:8" x14ac:dyDescent="0.2">
      <c r="C17" s="28" t="s">
        <v>51</v>
      </c>
      <c r="D17" s="68">
        <v>1000</v>
      </c>
      <c r="E17" s="69"/>
      <c r="F17" s="61"/>
      <c r="G17" s="62"/>
      <c r="H17" s="12">
        <f t="shared" ref="H17:H18" si="1">D17*F17</f>
        <v>0</v>
      </c>
    </row>
    <row r="18" spans="2:8" ht="18.5" thickBot="1" x14ac:dyDescent="0.25">
      <c r="C18" s="36" t="s">
        <v>31</v>
      </c>
      <c r="D18" s="72">
        <v>500</v>
      </c>
      <c r="E18" s="72"/>
      <c r="F18" s="61"/>
      <c r="G18" s="62"/>
      <c r="H18" s="12">
        <f t="shared" si="1"/>
        <v>0</v>
      </c>
    </row>
    <row r="19" spans="2:8" ht="18.5" thickBot="1" x14ac:dyDescent="0.25">
      <c r="D19" s="70" t="s">
        <v>29</v>
      </c>
      <c r="E19" s="71"/>
      <c r="F19" s="63">
        <f>SUM(F13:G17)</f>
        <v>0</v>
      </c>
      <c r="G19" s="63"/>
      <c r="H19" s="37">
        <f>SUM(H13:H18)</f>
        <v>0</v>
      </c>
    </row>
    <row r="20" spans="2:8" ht="27" thickBot="1" x14ac:dyDescent="0.25">
      <c r="B20" s="13" t="s">
        <v>15</v>
      </c>
      <c r="C20" s="27" t="s">
        <v>25</v>
      </c>
    </row>
    <row r="21" spans="2:8" x14ac:dyDescent="0.2">
      <c r="B21" s="1" t="s">
        <v>44</v>
      </c>
    </row>
    <row r="22" spans="2:8" x14ac:dyDescent="0.2">
      <c r="C22" s="1" t="s">
        <v>57</v>
      </c>
      <c r="D22" s="1" t="s">
        <v>58</v>
      </c>
    </row>
    <row r="23" spans="2:8" x14ac:dyDescent="0.2">
      <c r="C23" s="1" t="s">
        <v>59</v>
      </c>
      <c r="D23" s="1" t="s">
        <v>60</v>
      </c>
    </row>
    <row r="24" spans="2:8" x14ac:dyDescent="0.2">
      <c r="C24" s="1" t="s">
        <v>61</v>
      </c>
      <c r="D24" s="1" t="s">
        <v>62</v>
      </c>
    </row>
    <row r="25" spans="2:8" x14ac:dyDescent="0.55000000000000004">
      <c r="C25" s="1" t="s">
        <v>63</v>
      </c>
      <c r="D25" s="1" t="s">
        <v>64</v>
      </c>
      <c r="H25" s="14"/>
    </row>
    <row r="26" spans="2:8" x14ac:dyDescent="0.2">
      <c r="C26" s="1" t="s">
        <v>65</v>
      </c>
      <c r="D26" s="1" t="s">
        <v>66</v>
      </c>
    </row>
    <row r="27" spans="2:8" x14ac:dyDescent="0.2">
      <c r="C27" s="1" t="s">
        <v>67</v>
      </c>
      <c r="D27" s="1" t="s">
        <v>68</v>
      </c>
    </row>
    <row r="28" spans="2:8" x14ac:dyDescent="0.2">
      <c r="B28" s="1" t="s">
        <v>56</v>
      </c>
    </row>
    <row r="29" spans="2:8" x14ac:dyDescent="0.2">
      <c r="B29" s="1" t="s">
        <v>52</v>
      </c>
    </row>
    <row r="30" spans="2:8" x14ac:dyDescent="0.2">
      <c r="B30" s="1" t="s">
        <v>53</v>
      </c>
    </row>
    <row r="32" spans="2:8" ht="26.5" x14ac:dyDescent="0.2">
      <c r="B32" s="15" t="s">
        <v>6</v>
      </c>
      <c r="C32" s="16"/>
      <c r="D32" s="16"/>
    </row>
    <row r="33" spans="1:12" ht="15.75" customHeight="1" x14ac:dyDescent="0.2">
      <c r="B33" s="43" t="s">
        <v>5</v>
      </c>
      <c r="C33" s="43" t="s">
        <v>3</v>
      </c>
      <c r="D33" s="43" t="s">
        <v>4</v>
      </c>
      <c r="E33" s="43" t="s">
        <v>9</v>
      </c>
      <c r="F33" s="43" t="s">
        <v>16</v>
      </c>
      <c r="G33" s="43" t="s">
        <v>33</v>
      </c>
      <c r="H33" s="43"/>
      <c r="I33" s="43"/>
      <c r="J33" s="10" t="s">
        <v>36</v>
      </c>
      <c r="K33" s="40" t="s">
        <v>19</v>
      </c>
    </row>
    <row r="34" spans="1:12" x14ac:dyDescent="0.2">
      <c r="B34" s="43"/>
      <c r="C34" s="43"/>
      <c r="D34" s="43"/>
      <c r="E34" s="43"/>
      <c r="F34" s="43"/>
      <c r="G34" s="10" t="s">
        <v>37</v>
      </c>
      <c r="H34" s="10" t="s">
        <v>18</v>
      </c>
      <c r="I34" s="10" t="s">
        <v>34</v>
      </c>
      <c r="J34" s="10" t="s">
        <v>35</v>
      </c>
      <c r="K34" s="41"/>
    </row>
    <row r="35" spans="1:12" ht="15.75" customHeight="1" x14ac:dyDescent="0.2">
      <c r="A35" s="17" t="s">
        <v>8</v>
      </c>
      <c r="B35" s="20" t="s">
        <v>30</v>
      </c>
      <c r="C35" s="21" t="s">
        <v>45</v>
      </c>
      <c r="D35" s="21" t="str">
        <f>PHONETIC(C35)</f>
        <v>キョウト タロウ</v>
      </c>
      <c r="E35" s="21">
        <v>1</v>
      </c>
      <c r="F35" s="21" t="s">
        <v>17</v>
      </c>
      <c r="G35" s="34">
        <v>45761</v>
      </c>
      <c r="H35" s="21" t="s">
        <v>39</v>
      </c>
      <c r="I35" s="22">
        <v>630</v>
      </c>
      <c r="J35" s="23"/>
      <c r="K35" s="21" t="s">
        <v>20</v>
      </c>
    </row>
    <row r="36" spans="1:12" s="33" customFormat="1" ht="13" customHeight="1" x14ac:dyDescent="0.2">
      <c r="B36" s="54" t="s">
        <v>41</v>
      </c>
      <c r="C36" s="56" t="s">
        <v>42</v>
      </c>
      <c r="D36" s="56" t="s">
        <v>38</v>
      </c>
      <c r="E36" s="58" t="s">
        <v>43</v>
      </c>
      <c r="H36" s="64" t="s">
        <v>40</v>
      </c>
      <c r="I36" s="66" t="s">
        <v>55</v>
      </c>
      <c r="J36" s="66"/>
    </row>
    <row r="37" spans="1:12" s="33" customFormat="1" ht="13" x14ac:dyDescent="0.2">
      <c r="B37" s="55"/>
      <c r="C37" s="57"/>
      <c r="D37" s="57"/>
      <c r="E37" s="59"/>
      <c r="H37" s="65"/>
      <c r="I37" s="67"/>
      <c r="J37" s="67"/>
    </row>
    <row r="38" spans="1:12" x14ac:dyDescent="0.2">
      <c r="B38" s="43" t="s">
        <v>5</v>
      </c>
      <c r="C38" s="43" t="s">
        <v>3</v>
      </c>
      <c r="D38" s="43" t="s">
        <v>4</v>
      </c>
      <c r="E38" s="43" t="s">
        <v>9</v>
      </c>
      <c r="F38" s="43" t="s">
        <v>16</v>
      </c>
      <c r="G38" s="43" t="s">
        <v>33</v>
      </c>
      <c r="H38" s="43"/>
      <c r="I38" s="43"/>
      <c r="J38" s="10" t="s">
        <v>36</v>
      </c>
      <c r="K38" s="40" t="s">
        <v>19</v>
      </c>
    </row>
    <row r="39" spans="1:12" s="18" customFormat="1" ht="18" customHeight="1" x14ac:dyDescent="0.2">
      <c r="B39" s="43"/>
      <c r="C39" s="43"/>
      <c r="D39" s="43"/>
      <c r="E39" s="43"/>
      <c r="F39" s="43"/>
      <c r="G39" s="10" t="s">
        <v>37</v>
      </c>
      <c r="H39" s="10" t="s">
        <v>18</v>
      </c>
      <c r="I39" s="10" t="s">
        <v>34</v>
      </c>
      <c r="J39" s="10" t="s">
        <v>35</v>
      </c>
      <c r="K39" s="41"/>
      <c r="L39" s="32" t="str">
        <f>IF(C$5=0,"",C$5)</f>
        <v/>
      </c>
    </row>
    <row r="40" spans="1:12" ht="18" customHeight="1" x14ac:dyDescent="0.2">
      <c r="B40" s="24"/>
      <c r="C40" s="10"/>
      <c r="D40" s="10" t="str">
        <f t="shared" ref="D40:D59" si="2">PHONETIC(C40)</f>
        <v/>
      </c>
      <c r="E40" s="10"/>
      <c r="F40" s="10"/>
      <c r="G40" s="35"/>
      <c r="H40" s="10"/>
      <c r="I40" s="10"/>
      <c r="J40" s="10"/>
      <c r="K40" s="11"/>
    </row>
    <row r="41" spans="1:12" ht="18" customHeight="1" x14ac:dyDescent="0.2">
      <c r="B41" s="25"/>
      <c r="C41" s="10"/>
      <c r="D41" s="10" t="str">
        <f t="shared" si="2"/>
        <v/>
      </c>
      <c r="E41" s="10"/>
      <c r="F41" s="10"/>
      <c r="G41" s="35"/>
      <c r="H41" s="10"/>
      <c r="I41" s="10"/>
      <c r="J41" s="10"/>
      <c r="K41" s="11"/>
    </row>
    <row r="42" spans="1:12" ht="18" customHeight="1" x14ac:dyDescent="0.2">
      <c r="B42" s="25"/>
      <c r="C42" s="10"/>
      <c r="D42" s="10" t="str">
        <f t="shared" si="2"/>
        <v/>
      </c>
      <c r="E42" s="10"/>
      <c r="F42" s="10"/>
      <c r="G42" s="35"/>
      <c r="H42" s="10"/>
      <c r="I42" s="10"/>
      <c r="J42" s="10"/>
      <c r="K42" s="11"/>
    </row>
    <row r="43" spans="1:12" ht="18" customHeight="1" x14ac:dyDescent="0.2">
      <c r="B43" s="25"/>
      <c r="C43" s="10"/>
      <c r="D43" s="10" t="str">
        <f t="shared" si="2"/>
        <v/>
      </c>
      <c r="E43" s="10"/>
      <c r="F43" s="10"/>
      <c r="G43" s="35"/>
      <c r="H43" s="10"/>
      <c r="I43" s="10"/>
      <c r="J43" s="10"/>
      <c r="K43" s="11"/>
    </row>
    <row r="44" spans="1:12" ht="18" customHeight="1" x14ac:dyDescent="0.2">
      <c r="A44" s="1">
        <v>5</v>
      </c>
      <c r="B44" s="25"/>
      <c r="C44" s="10"/>
      <c r="D44" s="10" t="str">
        <f t="shared" si="2"/>
        <v/>
      </c>
      <c r="E44" s="10"/>
      <c r="F44" s="10"/>
      <c r="G44" s="35"/>
      <c r="H44" s="10"/>
      <c r="I44" s="10"/>
      <c r="J44" s="10"/>
      <c r="K44" s="11"/>
    </row>
    <row r="45" spans="1:12" ht="18" customHeight="1" x14ac:dyDescent="0.2">
      <c r="B45" s="25"/>
      <c r="C45" s="10"/>
      <c r="D45" s="10" t="str">
        <f t="shared" si="2"/>
        <v/>
      </c>
      <c r="E45" s="10"/>
      <c r="F45" s="10"/>
      <c r="G45" s="35"/>
      <c r="H45" s="10"/>
      <c r="I45" s="10"/>
      <c r="J45" s="10"/>
      <c r="K45" s="11"/>
    </row>
    <row r="46" spans="1:12" ht="18" customHeight="1" x14ac:dyDescent="0.2">
      <c r="B46" s="25"/>
      <c r="C46" s="10"/>
      <c r="D46" s="10" t="str">
        <f t="shared" si="2"/>
        <v/>
      </c>
      <c r="E46" s="10"/>
      <c r="F46" s="10"/>
      <c r="G46" s="35"/>
      <c r="H46" s="10"/>
      <c r="I46" s="10"/>
      <c r="J46" s="10"/>
      <c r="K46" s="11"/>
    </row>
    <row r="47" spans="1:12" ht="18" customHeight="1" x14ac:dyDescent="0.2">
      <c r="B47" s="25"/>
      <c r="C47" s="10"/>
      <c r="D47" s="10" t="str">
        <f t="shared" si="2"/>
        <v/>
      </c>
      <c r="E47" s="10"/>
      <c r="F47" s="10"/>
      <c r="G47" s="35"/>
      <c r="H47" s="10"/>
      <c r="I47" s="10"/>
      <c r="J47" s="10"/>
      <c r="K47" s="11"/>
    </row>
    <row r="48" spans="1:12" ht="18" customHeight="1" x14ac:dyDescent="0.2">
      <c r="B48" s="25"/>
      <c r="C48" s="10"/>
      <c r="D48" s="10" t="str">
        <f t="shared" si="2"/>
        <v/>
      </c>
      <c r="E48" s="10"/>
      <c r="F48" s="10"/>
      <c r="G48" s="35"/>
      <c r="H48" s="10"/>
      <c r="I48" s="10"/>
      <c r="J48" s="10"/>
      <c r="K48" s="11"/>
    </row>
    <row r="49" spans="1:11" ht="18" customHeight="1" x14ac:dyDescent="0.2">
      <c r="A49" s="1">
        <v>10</v>
      </c>
      <c r="B49" s="25"/>
      <c r="C49" s="10"/>
      <c r="D49" s="10" t="str">
        <f t="shared" si="2"/>
        <v/>
      </c>
      <c r="E49" s="10"/>
      <c r="F49" s="10"/>
      <c r="G49" s="35"/>
      <c r="H49" s="10"/>
      <c r="I49" s="10"/>
      <c r="J49" s="10"/>
      <c r="K49" s="11"/>
    </row>
    <row r="50" spans="1:11" ht="18" customHeight="1" x14ac:dyDescent="0.2">
      <c r="B50" s="24"/>
      <c r="C50" s="10"/>
      <c r="D50" s="10" t="str">
        <f t="shared" si="2"/>
        <v/>
      </c>
      <c r="E50" s="10"/>
      <c r="F50" s="10"/>
      <c r="G50" s="35"/>
      <c r="H50" s="10"/>
      <c r="I50" s="10"/>
      <c r="J50" s="10"/>
      <c r="K50" s="11"/>
    </row>
    <row r="51" spans="1:11" ht="18" customHeight="1" x14ac:dyDescent="0.2">
      <c r="B51" s="25"/>
      <c r="C51" s="10"/>
      <c r="D51" s="10" t="str">
        <f t="shared" si="2"/>
        <v/>
      </c>
      <c r="E51" s="10"/>
      <c r="F51" s="10"/>
      <c r="G51" s="35"/>
      <c r="H51" s="10"/>
      <c r="I51" s="10"/>
      <c r="J51" s="10"/>
      <c r="K51" s="11"/>
    </row>
    <row r="52" spans="1:11" ht="18" customHeight="1" x14ac:dyDescent="0.2">
      <c r="B52" s="25"/>
      <c r="C52" s="10"/>
      <c r="D52" s="10" t="str">
        <f t="shared" si="2"/>
        <v/>
      </c>
      <c r="E52" s="10"/>
      <c r="F52" s="10"/>
      <c r="G52" s="35"/>
      <c r="H52" s="10"/>
      <c r="I52" s="10"/>
      <c r="J52" s="10"/>
      <c r="K52" s="11"/>
    </row>
    <row r="53" spans="1:11" ht="18" customHeight="1" x14ac:dyDescent="0.2">
      <c r="B53" s="25"/>
      <c r="C53" s="10"/>
      <c r="D53" s="10" t="str">
        <f t="shared" si="2"/>
        <v/>
      </c>
      <c r="E53" s="10"/>
      <c r="F53" s="10"/>
      <c r="G53" s="35"/>
      <c r="H53" s="10"/>
      <c r="I53" s="10"/>
      <c r="J53" s="10"/>
      <c r="K53" s="11"/>
    </row>
    <row r="54" spans="1:11" ht="18" customHeight="1" x14ac:dyDescent="0.2">
      <c r="A54" s="1">
        <v>15</v>
      </c>
      <c r="B54" s="25"/>
      <c r="C54" s="10"/>
      <c r="D54" s="10" t="str">
        <f t="shared" si="2"/>
        <v/>
      </c>
      <c r="E54" s="10"/>
      <c r="F54" s="10"/>
      <c r="G54" s="35"/>
      <c r="H54" s="10"/>
      <c r="I54" s="10"/>
      <c r="J54" s="10"/>
      <c r="K54" s="11"/>
    </row>
    <row r="55" spans="1:11" ht="18" customHeight="1" x14ac:dyDescent="0.2">
      <c r="B55" s="25"/>
      <c r="C55" s="10"/>
      <c r="D55" s="10" t="str">
        <f t="shared" si="2"/>
        <v/>
      </c>
      <c r="E55" s="10"/>
      <c r="F55" s="10"/>
      <c r="G55" s="35"/>
      <c r="H55" s="10"/>
      <c r="I55" s="10"/>
      <c r="J55" s="10"/>
      <c r="K55" s="11"/>
    </row>
    <row r="56" spans="1:11" ht="18" customHeight="1" x14ac:dyDescent="0.2">
      <c r="B56" s="25"/>
      <c r="C56" s="10"/>
      <c r="D56" s="10" t="str">
        <f t="shared" si="2"/>
        <v/>
      </c>
      <c r="E56" s="10"/>
      <c r="F56" s="10"/>
      <c r="G56" s="35"/>
      <c r="H56" s="10"/>
      <c r="I56" s="10"/>
      <c r="J56" s="10"/>
      <c r="K56" s="11"/>
    </row>
    <row r="57" spans="1:11" ht="18" customHeight="1" x14ac:dyDescent="0.2">
      <c r="B57" s="25"/>
      <c r="C57" s="10"/>
      <c r="D57" s="10" t="str">
        <f t="shared" si="2"/>
        <v/>
      </c>
      <c r="E57" s="10"/>
      <c r="F57" s="10"/>
      <c r="G57" s="35"/>
      <c r="H57" s="10"/>
      <c r="I57" s="10"/>
      <c r="J57" s="10"/>
      <c r="K57" s="11"/>
    </row>
    <row r="58" spans="1:11" ht="18" customHeight="1" x14ac:dyDescent="0.2">
      <c r="B58" s="25"/>
      <c r="C58" s="10"/>
      <c r="D58" s="10" t="str">
        <f t="shared" si="2"/>
        <v/>
      </c>
      <c r="E58" s="10"/>
      <c r="F58" s="10"/>
      <c r="G58" s="35"/>
      <c r="H58" s="10"/>
      <c r="I58" s="10"/>
      <c r="J58" s="10"/>
      <c r="K58" s="11"/>
    </row>
    <row r="59" spans="1:11" ht="18" customHeight="1" x14ac:dyDescent="0.2">
      <c r="A59" s="1">
        <v>20</v>
      </c>
      <c r="B59" s="25"/>
      <c r="C59" s="10"/>
      <c r="D59" s="10" t="str">
        <f t="shared" si="2"/>
        <v/>
      </c>
      <c r="E59" s="10"/>
      <c r="F59" s="10"/>
      <c r="G59" s="35"/>
      <c r="H59" s="10"/>
      <c r="I59" s="10"/>
      <c r="J59" s="10"/>
      <c r="K59" s="11"/>
    </row>
    <row r="60" spans="1:11" x14ac:dyDescent="0.2">
      <c r="B60" s="1" t="s">
        <v>54</v>
      </c>
    </row>
    <row r="61" spans="1:11" ht="18" customHeight="1" x14ac:dyDescent="0.2"/>
    <row r="62" spans="1:11" ht="18" customHeight="1" x14ac:dyDescent="0.2"/>
    <row r="63" spans="1:11" ht="18" customHeight="1" x14ac:dyDescent="0.2"/>
    <row r="64" spans="1:1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sheetData>
  <mergeCells count="42">
    <mergeCell ref="F38:F39"/>
    <mergeCell ref="G38:I38"/>
    <mergeCell ref="B38:B39"/>
    <mergeCell ref="C38:C39"/>
    <mergeCell ref="D15:E15"/>
    <mergeCell ref="D16:E16"/>
    <mergeCell ref="D19:E19"/>
    <mergeCell ref="D18:E18"/>
    <mergeCell ref="D17:E17"/>
    <mergeCell ref="D38:D39"/>
    <mergeCell ref="E38:E39"/>
    <mergeCell ref="D12:E12"/>
    <mergeCell ref="K33:K34"/>
    <mergeCell ref="B36:B37"/>
    <mergeCell ref="C36:C37"/>
    <mergeCell ref="D36:D37"/>
    <mergeCell ref="E36:E37"/>
    <mergeCell ref="D13:E13"/>
    <mergeCell ref="D14:E14"/>
    <mergeCell ref="F15:G15"/>
    <mergeCell ref="F16:G16"/>
    <mergeCell ref="F19:G19"/>
    <mergeCell ref="F17:G17"/>
    <mergeCell ref="F18:G18"/>
    <mergeCell ref="H36:H37"/>
    <mergeCell ref="I36:J37"/>
    <mergeCell ref="K38:K39"/>
    <mergeCell ref="A1:H1"/>
    <mergeCell ref="B33:B34"/>
    <mergeCell ref="C33:C34"/>
    <mergeCell ref="D33:D34"/>
    <mergeCell ref="E33:E34"/>
    <mergeCell ref="F33:F34"/>
    <mergeCell ref="G33:I33"/>
    <mergeCell ref="C5:D5"/>
    <mergeCell ref="C6:D6"/>
    <mergeCell ref="F12:G12"/>
    <mergeCell ref="F13:G13"/>
    <mergeCell ref="F14:G14"/>
    <mergeCell ref="F5:H5"/>
    <mergeCell ref="F6:H6"/>
    <mergeCell ref="F7:H7"/>
  </mergeCells>
  <phoneticPr fontId="2"/>
  <pageMargins left="0.39370078740157483" right="0.39370078740157483" top="0.39370078740157483" bottom="0.39370078740157483" header="0.31496062992125984" footer="0.31496062992125984"/>
  <pageSetup paperSize="9" scale="89" orientation="landscape"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京都府アーチェリー連盟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佳会子 小笹</cp:lastModifiedBy>
  <cp:lastPrinted>2025-03-13T14:13:43Z</cp:lastPrinted>
  <dcterms:created xsi:type="dcterms:W3CDTF">2001-02-12T10:52:54Z</dcterms:created>
  <dcterms:modified xsi:type="dcterms:W3CDTF">2025-03-13T14:14:59Z</dcterms:modified>
</cp:coreProperties>
</file>