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73b9f3d1dab21b/デスクトップ/第３４回京都市長杯１８ｍラウンドアーチェリー大会/"/>
    </mc:Choice>
  </mc:AlternateContent>
  <xr:revisionPtr revIDLastSave="269" documentId="8_{4460A617-B145-46A2-8B5B-62804984F9EE}" xr6:coauthVersionLast="47" xr6:coauthVersionMax="47" xr10:uidLastSave="{1CC918EB-E2F6-4964-B0C6-3BAB1E3986AC}"/>
  <bookViews>
    <workbookView xWindow="-108" yWindow="-108" windowWidth="23256" windowHeight="12456" xr2:uid="{00000000-000D-0000-FFFF-FFFF00000000}"/>
  </bookViews>
  <sheets>
    <sheet name="要項" sheetId="3" r:id="rId1"/>
    <sheet name="申込書" sheetId="2" r:id="rId2"/>
  </sheets>
  <definedNames>
    <definedName name="_xlnm._FilterDatabase" localSheetId="1" hidden="1">申込書!$F$27:$F$36</definedName>
    <definedName name="_xlnm.Print_Area" localSheetId="1">申込書!$A$1:$N$52</definedName>
    <definedName name="_xlnm.Print_Area" localSheetId="0">要項!$A$1:$H$79</definedName>
    <definedName name="ソート範囲">#REF!</definedName>
    <definedName name="個人得点コピー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H21" i="2" s="1"/>
  <c r="F19" i="2"/>
  <c r="F21" i="2" s="1"/>
  <c r="D34" i="2"/>
  <c r="D32" i="2"/>
  <c r="D31" i="2"/>
  <c r="D33" i="2"/>
  <c r="D35" i="2"/>
  <c r="D30" i="2"/>
  <c r="D29" i="2"/>
  <c r="D28" i="2"/>
  <c r="D36" i="2"/>
  <c r="D27" i="2"/>
  <c r="F22" i="2" l="1"/>
</calcChain>
</file>

<file path=xl/sharedStrings.xml><?xml version="1.0" encoding="utf-8"?>
<sst xmlns="http://schemas.openxmlformats.org/spreadsheetml/2006/main" count="192" uniqueCount="140">
  <si>
    <t>記</t>
  </si>
  <si>
    <t>主　催</t>
  </si>
  <si>
    <t>京都府アーチェリー連盟・京都市アーチェリー協会・西京極アーチェリークラブ</t>
  </si>
  <si>
    <t>主　管</t>
  </si>
  <si>
    <t>京都市アーチェリー協会・西京極アーチェリークラブ</t>
  </si>
  <si>
    <t>日　時</t>
  </si>
  <si>
    <t>会  場</t>
  </si>
  <si>
    <t>種  目</t>
  </si>
  <si>
    <t>種  別</t>
  </si>
  <si>
    <t>1．RC高校生男子</t>
  </si>
  <si>
    <t>縦三目標的面を使用</t>
  </si>
  <si>
    <t>2．RC高校生女子</t>
  </si>
  <si>
    <t>5．RC一般男子</t>
  </si>
  <si>
    <t>6．RC一般女子</t>
  </si>
  <si>
    <t>表　彰</t>
  </si>
  <si>
    <t>ＲＣ種別毎</t>
  </si>
  <si>
    <t>男女各1位～3位</t>
  </si>
  <si>
    <t>（参加人数により増減あり）</t>
  </si>
  <si>
    <t>定　員</t>
  </si>
  <si>
    <t>午前</t>
  </si>
  <si>
    <t>出場資格</t>
  </si>
  <si>
    <t>京都府アーチェリー連盟に登録している方もしくは</t>
  </si>
  <si>
    <t>京都府アーチェリー連盟登録クラブ会員及び</t>
  </si>
  <si>
    <t>京都市アーチェリー協会が出場可能と認めた方。</t>
  </si>
  <si>
    <t>参加費</t>
  </si>
  <si>
    <t>高校生</t>
  </si>
  <si>
    <t>2,000円</t>
  </si>
  <si>
    <t>マスター・一般</t>
  </si>
  <si>
    <t>2,500円</t>
  </si>
  <si>
    <t>申込締切</t>
  </si>
  <si>
    <t>申込方法</t>
  </si>
  <si>
    <t>申込は、学校・クラブ単位でお願いします。</t>
  </si>
  <si>
    <t>【個人情報の取り扱いについて】</t>
  </si>
  <si>
    <t>参加申込された方は上記に同意して頂いたものとします。</t>
  </si>
  <si>
    <t>上記以外に、取得した個人情報を利用することはありません。</t>
  </si>
  <si>
    <t>京都市アーチェリー協会</t>
  </si>
  <si>
    <t>クラブ（学校）名</t>
  </si>
  <si>
    <t>連絡先固定電話</t>
  </si>
  <si>
    <t>申込責任者名</t>
  </si>
  <si>
    <t>連絡先携帯</t>
  </si>
  <si>
    <t>当日参加選手代表者</t>
  </si>
  <si>
    <t>　　受信確認メールが届かない場合はアドレスが間違っている場合があります。</t>
  </si>
  <si>
    <t>※ 受信確認が出来ないメールアドレスは避けてください。</t>
  </si>
  <si>
    <t>金額集計表</t>
  </si>
  <si>
    <t>※ 参加人数、種別に数字を入れると総合計金額が計算されます。</t>
  </si>
  <si>
    <t>一般・マスター</t>
  </si>
  <si>
    <t>備考</t>
  </si>
  <si>
    <t>男　子</t>
  </si>
  <si>
    <t>女　子</t>
  </si>
  <si>
    <t>参加人数種別合計</t>
  </si>
  <si>
    <t>エントリー費＠</t>
  </si>
  <si>
    <t>合計金額</t>
  </si>
  <si>
    <t>総　合　計　金　額</t>
  </si>
  <si>
    <t>参加者名簿</t>
  </si>
  <si>
    <t>1.</t>
  </si>
  <si>
    <t>2.</t>
  </si>
  <si>
    <t/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</si>
  <si>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</si>
  <si>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</si>
  <si>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</si>
  <si>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</si>
  <si>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</si>
  <si>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</si>
  <si>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</si>
  <si>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</si>
  <si>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</si>
  <si>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</si>
  <si>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申込責任者メールアドレス</t>
    <rPh sb="0" eb="1">
      <t>モウ</t>
    </rPh>
    <rPh sb="1" eb="2">
      <t>コ</t>
    </rPh>
    <rPh sb="2" eb="5">
      <t>セキニンシャ</t>
    </rPh>
    <phoneticPr fontId="1"/>
  </si>
  <si>
    <t>3．RCマスター男子</t>
    <phoneticPr fontId="1"/>
  </si>
  <si>
    <t>4．RCマスター女子</t>
    <rPh sb="8" eb="10">
      <t>ジョシ</t>
    </rPh>
    <phoneticPr fontId="1"/>
  </si>
  <si>
    <t>高校生</t>
    <rPh sb="0" eb="2">
      <t>コウコウ</t>
    </rPh>
    <phoneticPr fontId="1"/>
  </si>
  <si>
    <t>午後</t>
    <phoneticPr fontId="1"/>
  </si>
  <si>
    <t>参加費は、当日会場でお支払いください。（当日の出欠の有無を問わず学校・クラブ単位で一括支払いでお願いします）</t>
    <phoneticPr fontId="1"/>
  </si>
  <si>
    <t>欠席の場合で参加費未払いの場合、該当クラブへ請求させていただきます。</t>
  </si>
  <si>
    <t>別紙の参加申込書に従って申し込んでください（注意書きを熟読のこと）。下記宛、参加申込書をメールに添付してお送りください。</t>
    <phoneticPr fontId="1"/>
  </si>
  <si>
    <t>件名がこれ以外の場合は迷惑メールとして受信しません。また電話での問合せ受付は一切しておりません。</t>
    <phoneticPr fontId="1"/>
  </si>
  <si>
    <r>
      <t>4</t>
    </r>
    <r>
      <rPr>
        <sz val="10"/>
        <color indexed="8"/>
        <rFont val="ＭＳ Ｐゴシック"/>
        <family val="3"/>
        <charset val="128"/>
      </rPr>
      <t>0ｃｍ標的面を使用</t>
    </r>
    <phoneticPr fontId="1"/>
  </si>
  <si>
    <t>男女各1位</t>
    <phoneticPr fontId="1"/>
  </si>
  <si>
    <t>京都アクアリーナ アーチェリー場</t>
    <rPh sb="0" eb="2">
      <t>キョウト</t>
    </rPh>
    <rPh sb="15" eb="16">
      <t>ジョウ</t>
    </rPh>
    <phoneticPr fontId="1"/>
  </si>
  <si>
    <t>※ 連絡先電話は緊急時に連絡できるところです。特別な場合以外電話連絡はしません。</t>
    <rPh sb="5" eb="7">
      <t>デンワ</t>
    </rPh>
    <phoneticPr fontId="1"/>
  </si>
  <si>
    <t>性別</t>
    <rPh sb="0" eb="2">
      <t>セイベツ</t>
    </rPh>
    <phoneticPr fontId="1"/>
  </si>
  <si>
    <t>右射ち/左射ち</t>
    <rPh sb="0" eb="1">
      <t>ミギ</t>
    </rPh>
    <rPh sb="1" eb="2">
      <t>シャ</t>
    </rPh>
    <rPh sb="4" eb="5">
      <t>ヒダリ</t>
    </rPh>
    <rPh sb="5" eb="6">
      <t>ウ</t>
    </rPh>
    <phoneticPr fontId="1"/>
  </si>
  <si>
    <t>備考</t>
    <rPh sb="0" eb="2">
      <t>ビコウ</t>
    </rPh>
    <phoneticPr fontId="1"/>
  </si>
  <si>
    <t>開催日</t>
    <rPh sb="0" eb="3">
      <t>カイサイビ</t>
    </rPh>
    <phoneticPr fontId="1"/>
  </si>
  <si>
    <t>大会名称</t>
    <rPh sb="0" eb="2">
      <t>タイカイ</t>
    </rPh>
    <rPh sb="2" eb="4">
      <t>メイショウ</t>
    </rPh>
    <phoneticPr fontId="1"/>
  </si>
  <si>
    <t>公認記録</t>
    <rPh sb="0" eb="2">
      <t>コウニン</t>
    </rPh>
    <rPh sb="2" eb="4">
      <t>キロク</t>
    </rPh>
    <phoneticPr fontId="1"/>
  </si>
  <si>
    <t>非公認記録</t>
    <phoneticPr fontId="1"/>
  </si>
  <si>
    <t>確認できない記録は認めません。</t>
    <phoneticPr fontId="1"/>
  </si>
  <si>
    <t>成績表を添付するか、主催団体がホームページで掲載していることを連絡してください。</t>
    <phoneticPr fontId="1"/>
  </si>
  <si>
    <t>京都府アーチェリー連盟主催大会以外の記録で申請する場合は、記録を確認できる</t>
    <phoneticPr fontId="1"/>
  </si>
  <si>
    <t>13.</t>
    <phoneticPr fontId="1"/>
  </si>
  <si>
    <t>定員管理</t>
    <rPh sb="0" eb="2">
      <t>テイイン</t>
    </rPh>
    <rPh sb="2" eb="4">
      <t>カンリ</t>
    </rPh>
    <phoneticPr fontId="1"/>
  </si>
  <si>
    <t>減員の協力要請にて調整困難な場合、全日本アーチェリー連盟公認競技会(60射)の記録の上位者から選考します。</t>
    <rPh sb="0" eb="2">
      <t>ゲンイン</t>
    </rPh>
    <rPh sb="3" eb="5">
      <t>キョウリョク</t>
    </rPh>
    <rPh sb="5" eb="7">
      <t>ヨウセイ</t>
    </rPh>
    <rPh sb="9" eb="11">
      <t>チョウセイ</t>
    </rPh>
    <rPh sb="11" eb="13">
      <t>コンナン</t>
    </rPh>
    <rPh sb="14" eb="16">
      <t>バアイ</t>
    </rPh>
    <rPh sb="17" eb="20">
      <t>ゼンニッポン</t>
    </rPh>
    <rPh sb="26" eb="28">
      <t>レンメイ</t>
    </rPh>
    <rPh sb="28" eb="30">
      <t>コウニン</t>
    </rPh>
    <rPh sb="30" eb="33">
      <t>キョウギカイ</t>
    </rPh>
    <rPh sb="36" eb="37">
      <t>シャ</t>
    </rPh>
    <rPh sb="39" eb="41">
      <t>キロク</t>
    </rPh>
    <rPh sb="42" eb="45">
      <t>ジョウイシャ</t>
    </rPh>
    <rPh sb="47" eb="49">
      <t>センコウ</t>
    </rPh>
    <phoneticPr fontId="1"/>
  </si>
  <si>
    <r>
      <rPr>
        <sz val="10"/>
        <color rgb="FF000000"/>
        <rFont val="ＭＳ ゴシック"/>
        <family val="3"/>
        <charset val="128"/>
      </rPr>
      <t>公認記録がない選手は、定員に空きがある場合に限り自己申告記録(60射)</t>
    </r>
    <r>
      <rPr>
        <sz val="10"/>
        <color rgb="FF000000"/>
        <rFont val="ＭＳ ゴシック"/>
        <family val="2"/>
        <charset val="128"/>
      </rPr>
      <t>の上位者</t>
    </r>
    <r>
      <rPr>
        <sz val="10"/>
        <color rgb="FF000000"/>
        <rFont val="ＭＳ ゴシック"/>
        <family val="3"/>
        <charset val="128"/>
      </rPr>
      <t>から選考します。</t>
    </r>
    <rPh sb="7" eb="9">
      <t>センシュ</t>
    </rPh>
    <rPh sb="11" eb="13">
      <t>テイイン</t>
    </rPh>
    <rPh sb="14" eb="15">
      <t>ア</t>
    </rPh>
    <rPh sb="19" eb="21">
      <t>バアイ</t>
    </rPh>
    <rPh sb="22" eb="23">
      <t>カギ</t>
    </rPh>
    <rPh sb="28" eb="30">
      <t>キロク</t>
    </rPh>
    <rPh sb="36" eb="39">
      <t>ジョウイシャ</t>
    </rPh>
    <rPh sb="41" eb="43">
      <t>センコウ</t>
    </rPh>
    <phoneticPr fontId="1"/>
  </si>
  <si>
    <t>用具検査は競技中随時行います</t>
    <rPh sb="5" eb="7">
      <t>キョウギ</t>
    </rPh>
    <rPh sb="7" eb="8">
      <t>ナカ</t>
    </rPh>
    <rPh sb="8" eb="10">
      <t>ズイジ</t>
    </rPh>
    <rPh sb="10" eb="11">
      <t>オコナ</t>
    </rPh>
    <phoneticPr fontId="1"/>
  </si>
  <si>
    <t xml:space="preserve">2024年12月8日 (日) </t>
    <phoneticPr fontId="1"/>
  </si>
  <si>
    <t>マスターは2024年度に50歳を迎える方を含む、それ以上の年令の方。</t>
    <phoneticPr fontId="1"/>
  </si>
  <si>
    <t>但し、京都府アーチェリー連盟に未登録の方は、表彰対象外とさせて頂きます。</t>
    <rPh sb="0" eb="1">
      <t>タダ</t>
    </rPh>
    <rPh sb="3" eb="6">
      <t>キョウトフ</t>
    </rPh>
    <rPh sb="12" eb="14">
      <t>レンメイ</t>
    </rPh>
    <rPh sb="15" eb="18">
      <t>ミトウロク</t>
    </rPh>
    <rPh sb="19" eb="20">
      <t>カタ</t>
    </rPh>
    <rPh sb="22" eb="24">
      <t>ヒョウショウ</t>
    </rPh>
    <rPh sb="24" eb="26">
      <t>タイショウ</t>
    </rPh>
    <rPh sb="26" eb="27">
      <t>ガイ</t>
    </rPh>
    <rPh sb="31" eb="32">
      <t>イタダ</t>
    </rPh>
    <phoneticPr fontId="1"/>
  </si>
  <si>
    <t>2024年11月17日（日）18:00までに必着</t>
    <rPh sb="12" eb="13">
      <t>ニチ</t>
    </rPh>
    <phoneticPr fontId="1"/>
  </si>
  <si>
    <t>合計24名</t>
    <phoneticPr fontId="1"/>
  </si>
  <si>
    <t>　　　　　　　　申込先：</t>
    <phoneticPr fontId="1"/>
  </si>
  <si>
    <t>　　　　　　　　　Email：</t>
    <phoneticPr fontId="1"/>
  </si>
  <si>
    <t>定員を超える場合は、各クラブに参加者減員の協力要請を行います。ご承知おき下さい。</t>
    <rPh sb="0" eb="2">
      <t>テイイン</t>
    </rPh>
    <rPh sb="3" eb="4">
      <t>コ</t>
    </rPh>
    <rPh sb="6" eb="8">
      <t>バアイ</t>
    </rPh>
    <rPh sb="17" eb="20">
      <t>シャゲンイン</t>
    </rPh>
    <rPh sb="21" eb="25">
      <t>キョウリョクヨウセイ</t>
    </rPh>
    <rPh sb="26" eb="27">
      <t>オコナ</t>
    </rPh>
    <rPh sb="32" eb="34">
      <t>ショウチ</t>
    </rPh>
    <rPh sb="36" eb="37">
      <t>クダ</t>
    </rPh>
    <phoneticPr fontId="1"/>
  </si>
  <si>
    <t>選考対象期間：2023年11月18日(土) ～ 2024年11月17日(日)</t>
    <rPh sb="0" eb="2">
      <t>センコウ</t>
    </rPh>
    <rPh sb="2" eb="4">
      <t>タイショウ</t>
    </rPh>
    <rPh sb="4" eb="6">
      <t>キカン</t>
    </rPh>
    <rPh sb="11" eb="12">
      <t>ネン</t>
    </rPh>
    <rPh sb="14" eb="15">
      <t>ガツ</t>
    </rPh>
    <rPh sb="17" eb="18">
      <t>ニチ</t>
    </rPh>
    <rPh sb="19" eb="20">
      <t>ド</t>
    </rPh>
    <rPh sb="28" eb="29">
      <t>ネン</t>
    </rPh>
    <rPh sb="31" eb="32">
      <t>ガツ</t>
    </rPh>
    <rPh sb="34" eb="35">
      <t>ニチ</t>
    </rPh>
    <rPh sb="36" eb="37">
      <t>ニチ</t>
    </rPh>
    <phoneticPr fontId="1"/>
  </si>
  <si>
    <t>大会参加者の氏名、所属、得点、競技中の写真について、競技中の会場内、及びHPに掲載することがあります。</t>
    <phoneticPr fontId="1"/>
  </si>
  <si>
    <t>競技開催日(2024/12/8)</t>
    <phoneticPr fontId="1"/>
  </si>
  <si>
    <t>第34回京都市長杯18ｍラウンドアーチェリー大会</t>
    <rPh sb="0" eb="1">
      <t>ダイ</t>
    </rPh>
    <rPh sb="3" eb="4">
      <t>カイ</t>
    </rPh>
    <rPh sb="4" eb="6">
      <t>キョウト</t>
    </rPh>
    <rPh sb="6" eb="8">
      <t>シチョウ</t>
    </rPh>
    <rPh sb="8" eb="9">
      <t>ハイ</t>
    </rPh>
    <rPh sb="22" eb="24">
      <t>タイカイ</t>
    </rPh>
    <phoneticPr fontId="1"/>
  </si>
  <si>
    <t>「第34回京都市長杯18mラウンドアーチェリー大会」　担当　長谷川　泰平</t>
    <rPh sb="30" eb="33">
      <t>ハセガワ</t>
    </rPh>
    <rPh sb="34" eb="36">
      <t>ヤスヒラ</t>
    </rPh>
    <phoneticPr fontId="1"/>
  </si>
  <si>
    <t>第34回京都市長杯18mラウンドアーチェリー大会</t>
    <rPh sb="0" eb="1">
      <t>ダイ</t>
    </rPh>
    <rPh sb="3" eb="4">
      <t>カイ</t>
    </rPh>
    <rPh sb="4" eb="6">
      <t>キョウト</t>
    </rPh>
    <rPh sb="6" eb="8">
      <t>シチョウ</t>
    </rPh>
    <rPh sb="8" eb="9">
      <t>ハイ</t>
    </rPh>
    <rPh sb="22" eb="24">
      <t>タイカイ</t>
    </rPh>
    <phoneticPr fontId="1"/>
  </si>
  <si>
    <t>7．BB一般男子</t>
    <rPh sb="4" eb="6">
      <t>イッパン</t>
    </rPh>
    <rPh sb="6" eb="8">
      <t>ダンシ</t>
    </rPh>
    <phoneticPr fontId="1"/>
  </si>
  <si>
    <t>8．BB一般女子</t>
    <rPh sb="4" eb="6">
      <t>イッパン</t>
    </rPh>
    <rPh sb="6" eb="8">
      <t>ジョシ</t>
    </rPh>
    <phoneticPr fontId="1"/>
  </si>
  <si>
    <t>いずれもRC・BB部門の合計人数です</t>
    <rPh sb="9" eb="11">
      <t>ブモン</t>
    </rPh>
    <phoneticPr fontId="1"/>
  </si>
  <si>
    <t>　※ 「会員証」を忘れた場合は、学生証、免許証等の身分を証明するもので本人確認しますが、何もない場合は出場をお断りする事があります。</t>
    <phoneticPr fontId="1"/>
  </si>
  <si>
    <t>注2.フリガナ</t>
    <phoneticPr fontId="1"/>
  </si>
  <si>
    <t>競技種別</t>
    <rPh sb="0" eb="2">
      <t>キョウギ</t>
    </rPh>
    <rPh sb="2" eb="4">
      <t>シュベツ</t>
    </rPh>
    <phoneticPr fontId="1"/>
  </si>
  <si>
    <t>登録有無</t>
    <rPh sb="0" eb="2">
      <t>トウロク</t>
    </rPh>
    <rPh sb="2" eb="4">
      <t>ウム</t>
    </rPh>
    <phoneticPr fontId="1"/>
  </si>
  <si>
    <t>注：性別、競技種別、登録有無欄は、プルダウンメニューより選択してください。</t>
    <rPh sb="2" eb="4">
      <t>セイベツ</t>
    </rPh>
    <rPh sb="5" eb="7">
      <t>キョウギ</t>
    </rPh>
    <rPh sb="10" eb="12">
      <t>トウロク</t>
    </rPh>
    <rPh sb="12" eb="14">
      <t>ウム</t>
    </rPh>
    <rPh sb="28" eb="30">
      <t>センタク</t>
    </rPh>
    <phoneticPr fontId="1"/>
  </si>
  <si>
    <t>注3.登録番号</t>
    <phoneticPr fontId="1"/>
  </si>
  <si>
    <t>注4.申請記録</t>
    <rPh sb="3" eb="5">
      <t>シンセイ</t>
    </rPh>
    <rPh sb="5" eb="7">
      <t>キロク</t>
    </rPh>
    <phoneticPr fontId="1"/>
  </si>
  <si>
    <t>注4：申請記録は必ず記入してください。公認記録の無い場合、非公認記録の記入をお願いします。記入の無い場合は０点として扱います。</t>
    <rPh sb="3" eb="7">
      <t>シンセイキロク</t>
    </rPh>
    <rPh sb="8" eb="9">
      <t>カナラ</t>
    </rPh>
    <rPh sb="10" eb="12">
      <t>キニュウ</t>
    </rPh>
    <rPh sb="19" eb="23">
      <t>コウニンキロク</t>
    </rPh>
    <rPh sb="29" eb="34">
      <t>ヒコウニンキロク</t>
    </rPh>
    <rPh sb="35" eb="37">
      <t>キニュウ</t>
    </rPh>
    <rPh sb="39" eb="40">
      <t>ネガ</t>
    </rPh>
    <rPh sb="45" eb="47">
      <t>キニュウ</t>
    </rPh>
    <rPh sb="48" eb="49">
      <t>ナ</t>
    </rPh>
    <rPh sb="50" eb="52">
      <t>バアイ</t>
    </rPh>
    <rPh sb="54" eb="55">
      <t>テン</t>
    </rPh>
    <rPh sb="58" eb="59">
      <t>アツカ</t>
    </rPh>
    <phoneticPr fontId="1"/>
  </si>
  <si>
    <t>注：「全日本アーチェリー連盟」登録者は競技会当日の受付時に「会員証」を必ず提示してください。</t>
    <rPh sb="4" eb="6">
      <t>ニホン</t>
    </rPh>
    <rPh sb="12" eb="14">
      <t>レンメイ</t>
    </rPh>
    <rPh sb="27" eb="28">
      <t>ジ</t>
    </rPh>
    <rPh sb="30" eb="32">
      <t>カイイン</t>
    </rPh>
    <rPh sb="35" eb="36">
      <t>カナラ</t>
    </rPh>
    <phoneticPr fontId="1"/>
  </si>
  <si>
    <t>注1.選手氏名</t>
    <rPh sb="0" eb="1">
      <t>チュウ</t>
    </rPh>
    <phoneticPr fontId="1"/>
  </si>
  <si>
    <t>注1 選手氏名欄の参加選手が10名以上の場合は、下に行数を増やしてください。</t>
    <rPh sb="3" eb="5">
      <t>センシュ</t>
    </rPh>
    <rPh sb="5" eb="8">
      <t>シメイラン</t>
    </rPh>
    <phoneticPr fontId="1"/>
  </si>
  <si>
    <r>
      <t>注1 選手氏名は、姓と名の間を</t>
    </r>
    <r>
      <rPr>
        <b/>
        <sz val="10"/>
        <color rgb="FF000000"/>
        <rFont val="ＭＳ Ｐゴシック"/>
        <family val="3"/>
        <charset val="128"/>
      </rPr>
      <t>全角</t>
    </r>
    <r>
      <rPr>
        <sz val="10"/>
        <color indexed="8"/>
        <rFont val="ＭＳ Ｐゴシック"/>
        <family val="3"/>
        <charset val="128"/>
      </rPr>
      <t>空けてください。</t>
    </r>
    <rPh sb="0" eb="1">
      <t>チュウ</t>
    </rPh>
    <rPh sb="3" eb="5">
      <t>センシュ</t>
    </rPh>
    <phoneticPr fontId="1"/>
  </si>
  <si>
    <t>注2 フリガナは、自動入力されますが、入力されない場合は、手動入力をして下さい。</t>
    <rPh sb="0" eb="1">
      <t>チュウ</t>
    </rPh>
    <rPh sb="9" eb="13">
      <t>ジドウニュウリョク</t>
    </rPh>
    <rPh sb="19" eb="21">
      <t>ニュウリョク</t>
    </rPh>
    <rPh sb="25" eb="27">
      <t>バアイ</t>
    </rPh>
    <rPh sb="29" eb="31">
      <t>シュドウ</t>
    </rPh>
    <rPh sb="31" eb="33">
      <t>ニュウリョク</t>
    </rPh>
    <rPh sb="36" eb="37">
      <t>クダ</t>
    </rPh>
    <phoneticPr fontId="1"/>
  </si>
  <si>
    <t>注3：登録番号は、「000」から始まる８桁の全日本アーチェリー連盟登録番号を記載してください。</t>
    <rPh sb="3" eb="7">
      <t>トウロクバンゴウ</t>
    </rPh>
    <rPh sb="16" eb="17">
      <t>ハジ</t>
    </rPh>
    <rPh sb="19" eb="21">
      <t>ハチケタ</t>
    </rPh>
    <rPh sb="23" eb="24">
      <t>ニチ</t>
    </rPh>
    <rPh sb="24" eb="25">
      <t>ホン</t>
    </rPh>
    <rPh sb="31" eb="33">
      <t>レンメイ</t>
    </rPh>
    <phoneticPr fontId="1"/>
  </si>
  <si>
    <t>全日本アーチェリー連盟競技規則　2024～2025年　 18mラウンド 60射</t>
    <rPh sb="9" eb="11">
      <t>レンメイ</t>
    </rPh>
    <rPh sb="11" eb="13">
      <t>キョウギ</t>
    </rPh>
    <phoneticPr fontId="1"/>
  </si>
  <si>
    <t>3．4．のマスターは自らの希望により、5．6．の種別でエントリー可能。その場合は一般の部になるので表彰も一般の部門になります。</t>
    <rPh sb="32" eb="34">
      <t>カノウ</t>
    </rPh>
    <phoneticPr fontId="1"/>
  </si>
  <si>
    <t>受付締切後、10日以内（11/27迄)に出場確定者及び午前の部と午後の部の振り分けをメールにて、申込責任者のメールアドレス 宛て連絡します。</t>
    <rPh sb="8" eb="9">
      <t>ニチ</t>
    </rPh>
    <rPh sb="9" eb="11">
      <t>イナイ</t>
    </rPh>
    <rPh sb="17" eb="18">
      <t>マデ</t>
    </rPh>
    <rPh sb="20" eb="22">
      <t>シュツジョウ</t>
    </rPh>
    <rPh sb="22" eb="25">
      <t>カクテイシャ</t>
    </rPh>
    <rPh sb="25" eb="26">
      <t>オヨ</t>
    </rPh>
    <rPh sb="27" eb="29">
      <t>ゴゼン</t>
    </rPh>
    <rPh sb="30" eb="31">
      <t>ブ</t>
    </rPh>
    <rPh sb="32" eb="34">
      <t>ゴゴ</t>
    </rPh>
    <rPh sb="35" eb="36">
      <t>ブ</t>
    </rPh>
    <rPh sb="37" eb="38">
      <t>フ</t>
    </rPh>
    <rPh sb="39" eb="40">
      <t>ワ</t>
    </rPh>
    <phoneticPr fontId="1"/>
  </si>
  <si>
    <t>雨天が予想される場合、中止の可能性があります。中止の場合は、前日20:00までに申込責任者のメールアドレスにご連絡します。</t>
    <rPh sb="0" eb="2">
      <t>ウテン</t>
    </rPh>
    <rPh sb="3" eb="5">
      <t>ヨソウ</t>
    </rPh>
    <rPh sb="8" eb="10">
      <t>バアイ</t>
    </rPh>
    <rPh sb="11" eb="13">
      <t>チュウシ</t>
    </rPh>
    <rPh sb="14" eb="17">
      <t>カノウセイ</t>
    </rPh>
    <rPh sb="23" eb="25">
      <t>チュウシ</t>
    </rPh>
    <rPh sb="26" eb="28">
      <t>バアイ</t>
    </rPh>
    <rPh sb="30" eb="32">
      <t>ゼンジツ</t>
    </rPh>
    <rPh sb="40" eb="42">
      <t>モウシコミ</t>
    </rPh>
    <rPh sb="42" eb="45">
      <t>セキニンシャ</t>
    </rPh>
    <rPh sb="55" eb="57">
      <t>レンラク</t>
    </rPh>
    <phoneticPr fontId="1"/>
  </si>
  <si>
    <t>午後の部　　受付時間：　12：30～12：40　　　　競技開始時間：　13：00</t>
    <rPh sb="3" eb="4">
      <t>ブ</t>
    </rPh>
    <rPh sb="6" eb="8">
      <t>ウケツケ</t>
    </rPh>
    <rPh sb="8" eb="10">
      <t>ジカン</t>
    </rPh>
    <rPh sb="27" eb="29">
      <t>キョウギ</t>
    </rPh>
    <rPh sb="29" eb="31">
      <t>カイシ</t>
    </rPh>
    <rPh sb="31" eb="33">
      <t>ジカン</t>
    </rPh>
    <phoneticPr fontId="1"/>
  </si>
  <si>
    <t>午前の部　　受付時間：　　9：10～9：20　　　　競技開始時間：　9：40</t>
    <rPh sb="3" eb="4">
      <t>ブ</t>
    </rPh>
    <rPh sb="6" eb="8">
      <t>ウケツケ</t>
    </rPh>
    <rPh sb="8" eb="10">
      <t>ジカン</t>
    </rPh>
    <rPh sb="26" eb="28">
      <t>キョウギ</t>
    </rPh>
    <rPh sb="28" eb="30">
      <t>カイシ</t>
    </rPh>
    <rPh sb="30" eb="32">
      <t>ジカン</t>
    </rPh>
    <phoneticPr fontId="1"/>
  </si>
  <si>
    <r>
      <t>なお、件名は</t>
    </r>
    <r>
      <rPr>
        <b/>
        <sz val="10"/>
        <color rgb="FF000000"/>
        <rFont val="ＭＳ Ｐゴシック"/>
        <family val="3"/>
        <charset val="128"/>
      </rPr>
      <t>「第34回 京都市長杯18mラウンドアーチェリー大会」</t>
    </r>
    <r>
      <rPr>
        <sz val="10"/>
        <color indexed="8"/>
        <rFont val="ＭＳ Ｐゴシック"/>
        <family val="3"/>
        <charset val="128"/>
      </rPr>
      <t>でお願いします。</t>
    </r>
    <phoneticPr fontId="1"/>
  </si>
  <si>
    <t>申込書送信から3日経っても担当者（長谷川　泰平）から受信確認メールの返信が無い場合，お手数ですが申込書のメールを再送してください。</t>
    <rPh sb="0" eb="2">
      <t>モウシコミ</t>
    </rPh>
    <rPh sb="2" eb="3">
      <t>カ</t>
    </rPh>
    <rPh sb="3" eb="5">
      <t>ソウシン</t>
    </rPh>
    <rPh sb="8" eb="9">
      <t>ニチ</t>
    </rPh>
    <rPh sb="9" eb="10">
      <t>タ</t>
    </rPh>
    <rPh sb="13" eb="16">
      <t>タントウシャ</t>
    </rPh>
    <rPh sb="17" eb="20">
      <t>ハセガワ</t>
    </rPh>
    <rPh sb="21" eb="23">
      <t>ヤスヒラ</t>
    </rPh>
    <rPh sb="26" eb="28">
      <t>ジュシン</t>
    </rPh>
    <rPh sb="28" eb="30">
      <t>カクニン</t>
    </rPh>
    <rPh sb="34" eb="36">
      <t>ヘンシン</t>
    </rPh>
    <rPh sb="37" eb="38">
      <t>ナ</t>
    </rPh>
    <rPh sb="39" eb="41">
      <t>バアイ</t>
    </rPh>
    <rPh sb="43" eb="45">
      <t>テスウ</t>
    </rPh>
    <rPh sb="48" eb="49">
      <t>モウ</t>
    </rPh>
    <rPh sb="49" eb="50">
      <t>コ</t>
    </rPh>
    <rPh sb="50" eb="51">
      <t>ショ</t>
    </rPh>
    <rPh sb="56" eb="58">
      <t>サイソウ</t>
    </rPh>
    <phoneticPr fontId="1"/>
  </si>
  <si>
    <r>
      <t xml:space="preserve">※ </t>
    </r>
    <r>
      <rPr>
        <b/>
        <sz val="10"/>
        <color rgb="FFFF0000"/>
        <rFont val="ＭＳ Ｐゴシック"/>
        <family val="3"/>
        <charset val="128"/>
      </rPr>
      <t>申込責任者メールアドレス</t>
    </r>
    <r>
      <rPr>
        <b/>
        <sz val="10"/>
        <color indexed="8"/>
        <rFont val="ＭＳ Ｐゴシック"/>
        <family val="3"/>
        <charset val="128"/>
      </rPr>
      <t>宛に申込書受信確認の返信メールを、受信後３日以内に送信予定です。</t>
    </r>
    <rPh sb="14" eb="15">
      <t>アテ</t>
    </rPh>
    <rPh sb="16" eb="18">
      <t>モウシコミ</t>
    </rPh>
    <rPh sb="18" eb="19">
      <t>ショ</t>
    </rPh>
    <rPh sb="19" eb="21">
      <t>ジュシン</t>
    </rPh>
    <rPh sb="31" eb="33">
      <t>ジュシン</t>
    </rPh>
    <rPh sb="33" eb="34">
      <t>アト</t>
    </rPh>
    <rPh sb="35" eb="36">
      <t>ニチ</t>
    </rPh>
    <rPh sb="36" eb="38">
      <t>イナイ</t>
    </rPh>
    <rPh sb="39" eb="41">
      <t>ソウシン</t>
    </rPh>
    <rPh sb="41" eb="43">
      <t>ヨテイ</t>
    </rPh>
    <phoneticPr fontId="1"/>
  </si>
  <si>
    <t>luck.h@leto.eonet.ne.jp</t>
    <phoneticPr fontId="1"/>
  </si>
  <si>
    <t>　</t>
  </si>
  <si>
    <t>（注）　午前の部と午後の部の振り分けは、受付締め切り後に行います。申込時に午前・午後の希望は受付ません。</t>
    <rPh sb="1" eb="2">
      <t>チュウ</t>
    </rPh>
    <rPh sb="4" eb="6">
      <t>ゴゼン</t>
    </rPh>
    <rPh sb="7" eb="8">
      <t>ブ</t>
    </rPh>
    <rPh sb="9" eb="11">
      <t>ゴゴ</t>
    </rPh>
    <rPh sb="12" eb="13">
      <t>ブ</t>
    </rPh>
    <rPh sb="14" eb="15">
      <t>フ</t>
    </rPh>
    <rPh sb="16" eb="17">
      <t>ワ</t>
    </rPh>
    <rPh sb="20" eb="22">
      <t>ウケツケ</t>
    </rPh>
    <rPh sb="22" eb="23">
      <t>シ</t>
    </rPh>
    <rPh sb="24" eb="25">
      <t>キ</t>
    </rPh>
    <rPh sb="26" eb="27">
      <t>ゴ</t>
    </rPh>
    <rPh sb="28" eb="29">
      <t>オコナ</t>
    </rPh>
    <rPh sb="33" eb="35">
      <t>モウシコミ</t>
    </rPh>
    <rPh sb="35" eb="36">
      <t>トキ</t>
    </rPh>
    <rPh sb="37" eb="39">
      <t>ゴゼン</t>
    </rPh>
    <rPh sb="40" eb="42">
      <t>ゴゴ</t>
    </rPh>
    <rPh sb="43" eb="45">
      <t>キボウ</t>
    </rPh>
    <rPh sb="46" eb="48">
      <t>ウケツケ</t>
    </rPh>
    <phoneticPr fontId="1"/>
  </si>
  <si>
    <t>　　　　各種別の午前・午後の部の振り分けは、11/27（水）迄に申込責任者のメールアドレスにご連絡します。</t>
    <rPh sb="4" eb="5">
      <t>カク</t>
    </rPh>
    <rPh sb="5" eb="7">
      <t>シュベツ</t>
    </rPh>
    <rPh sb="8" eb="10">
      <t>ゴゼン</t>
    </rPh>
    <rPh sb="11" eb="13">
      <t>ゴゴ</t>
    </rPh>
    <rPh sb="14" eb="15">
      <t>ブ</t>
    </rPh>
    <rPh sb="16" eb="17">
      <t>フ</t>
    </rPh>
    <rPh sb="18" eb="19">
      <t>ワ</t>
    </rPh>
    <rPh sb="28" eb="29">
      <t>ミズ</t>
    </rPh>
    <rPh sb="30" eb="31">
      <t>マデ</t>
    </rPh>
    <rPh sb="32" eb="34">
      <t>モウシコミ</t>
    </rPh>
    <rPh sb="34" eb="37">
      <t>セキニンシャ</t>
    </rPh>
    <rPh sb="47" eb="49">
      <t>レンラク</t>
    </rPh>
    <phoneticPr fontId="1"/>
  </si>
  <si>
    <t>ＢＢ種別毎</t>
    <rPh sb="2" eb="4">
      <t>シュベツ</t>
    </rPh>
    <rPh sb="3" eb="4">
      <t>ベツ</t>
    </rPh>
    <rPh sb="4" eb="5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</si>
</sst>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;\(#,##0\)"/>
    <numFmt numFmtId="177" formatCode="00000000"/>
    <numFmt numFmtId="178" formatCode="0_);[Red]\(0\)"/>
  </numFmts>
  <fonts count="29">
    <font>
      <sz val="10"/>
      <color indexed="8"/>
      <name val="游明朝体 ミディアム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theme="10"/>
      <name val="游明朝体 ミディアム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indexed="11"/>
      <name val="ＭＳ Ｐゴシック"/>
      <family val="3"/>
      <charset val="128"/>
    </font>
    <font>
      <strike/>
      <sz val="10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indexed="8"/>
      <name val="游ゴシック体 ミディアム"/>
      <family val="3"/>
      <charset val="128"/>
    </font>
    <font>
      <sz val="10"/>
      <color rgb="FF000000"/>
      <name val="ＭＳ ゴシック"/>
      <family val="2"/>
      <charset val="128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明朝体 ミディアム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0"/>
      <color indexed="8"/>
      <name val="游明朝体 ミディアム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0" fontId="5" fillId="0" borderId="0">
      <alignment vertical="center"/>
    </xf>
  </cellStyleXfs>
  <cellXfs count="164">
    <xf numFmtId="0" fontId="0" fillId="0" borderId="0" xfId="0"/>
    <xf numFmtId="49" fontId="2" fillId="2" borderId="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49" fontId="12" fillId="0" borderId="0" xfId="1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13" fillId="2" borderId="1" xfId="0" applyFont="1" applyFill="1" applyBorder="1"/>
    <xf numFmtId="0" fontId="2" fillId="0" borderId="0" xfId="0" applyNumberFormat="1" applyFont="1"/>
    <xf numFmtId="0" fontId="2" fillId="0" borderId="0" xfId="0" applyFont="1"/>
    <xf numFmtId="0" fontId="1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21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177" fontId="0" fillId="0" borderId="32" xfId="0" quotePrefix="1" applyNumberFormat="1" applyBorder="1" applyAlignment="1">
      <alignment vertical="center" shrinkToFit="1"/>
    </xf>
    <xf numFmtId="14" fontId="0" fillId="0" borderId="33" xfId="0" quotePrefix="1" applyNumberFormat="1" applyBorder="1" applyAlignment="1">
      <alignment vertical="center" shrinkToFit="1"/>
    </xf>
    <xf numFmtId="49" fontId="0" fillId="0" borderId="33" xfId="0" quotePrefix="1" applyNumberFormat="1" applyBorder="1" applyAlignment="1">
      <alignment vertical="center" shrinkToFit="1"/>
    </xf>
    <xf numFmtId="178" fontId="0" fillId="0" borderId="33" xfId="0" quotePrefix="1" applyNumberFormat="1" applyBorder="1" applyAlignment="1">
      <alignment vertical="center" shrinkToFit="1"/>
    </xf>
    <xf numFmtId="0" fontId="0" fillId="0" borderId="33" xfId="0" quotePrefix="1" applyBorder="1" applyAlignment="1">
      <alignment vertical="center" shrinkToFit="1"/>
    </xf>
    <xf numFmtId="49" fontId="0" fillId="0" borderId="44" xfId="0" applyNumberFormat="1" applyBorder="1" applyAlignment="1">
      <alignment vertical="center" shrinkToFit="1"/>
    </xf>
    <xf numFmtId="0" fontId="16" fillId="0" borderId="0" xfId="0" applyFont="1" applyAlignment="1">
      <alignment vertical="center" wrapTex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horizontal="center" vertical="center" shrinkToFit="1"/>
    </xf>
    <xf numFmtId="177" fontId="0" fillId="0" borderId="46" xfId="0" quotePrefix="1" applyNumberFormat="1" applyBorder="1" applyAlignment="1">
      <alignment vertical="center" shrinkToFit="1"/>
    </xf>
    <xf numFmtId="14" fontId="0" fillId="0" borderId="47" xfId="0" quotePrefix="1" applyNumberFormat="1" applyBorder="1" applyAlignment="1">
      <alignment vertical="center" shrinkToFit="1"/>
    </xf>
    <xf numFmtId="49" fontId="0" fillId="0" borderId="47" xfId="0" quotePrefix="1" applyNumberFormat="1" applyBorder="1" applyAlignment="1">
      <alignment vertical="center" shrinkToFit="1"/>
    </xf>
    <xf numFmtId="178" fontId="0" fillId="0" borderId="47" xfId="0" quotePrefix="1" applyNumberFormat="1" applyBorder="1" applyAlignment="1">
      <alignment vertical="center" shrinkToFit="1"/>
    </xf>
    <xf numFmtId="0" fontId="0" fillId="0" borderId="47" xfId="0" quotePrefix="1" applyBorder="1" applyAlignment="1">
      <alignment vertical="center" shrinkToFit="1"/>
    </xf>
    <xf numFmtId="49" fontId="0" fillId="0" borderId="48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177" fontId="0" fillId="0" borderId="0" xfId="0" quotePrefix="1" applyNumberFormat="1" applyBorder="1" applyAlignment="1">
      <alignment vertical="center" shrinkToFit="1"/>
    </xf>
    <xf numFmtId="14" fontId="0" fillId="0" borderId="0" xfId="0" quotePrefix="1" applyNumberFormat="1" applyBorder="1" applyAlignment="1">
      <alignment vertical="center" shrinkToFit="1"/>
    </xf>
    <xf numFmtId="49" fontId="0" fillId="0" borderId="0" xfId="0" quotePrefix="1" applyNumberFormat="1" applyBorder="1" applyAlignment="1">
      <alignment vertical="center" shrinkToFit="1"/>
    </xf>
    <xf numFmtId="178" fontId="0" fillId="0" borderId="0" xfId="0" quotePrefix="1" applyNumberFormat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quotePrefix="1" applyAlignment="1">
      <alignment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49" fontId="3" fillId="0" borderId="0" xfId="1" applyNumberFormat="1" applyFill="1" applyBorder="1" applyAlignment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0" fontId="22" fillId="0" borderId="46" xfId="0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8" fillId="0" borderId="32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49" fontId="8" fillId="0" borderId="46" xfId="0" applyNumberFormat="1" applyFont="1" applyBorder="1" applyAlignment="1">
      <alignment vertical="center" shrinkToFit="1"/>
    </xf>
    <xf numFmtId="0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vertical="center"/>
    </xf>
    <xf numFmtId="0" fontId="0" fillId="0" borderId="5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49" fontId="25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176" fontId="14" fillId="2" borderId="19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center" vertical="center"/>
    </xf>
    <xf numFmtId="176" fontId="13" fillId="2" borderId="24" xfId="0" applyNumberFormat="1" applyFont="1" applyFill="1" applyBorder="1" applyAlignment="1">
      <alignment horizontal="center" vertical="center"/>
    </xf>
    <xf numFmtId="176" fontId="13" fillId="2" borderId="25" xfId="0" applyNumberFormat="1" applyFont="1" applyFill="1" applyBorder="1" applyAlignment="1">
      <alignment horizontal="center" vertical="center"/>
    </xf>
    <xf numFmtId="176" fontId="13" fillId="2" borderId="12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76" fontId="13" fillId="2" borderId="26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28" fillId="2" borderId="5" xfId="0" applyNumberFormat="1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49" fontId="13" fillId="2" borderId="19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176" fontId="13" fillId="2" borderId="5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6" fontId="13" fillId="2" borderId="22" xfId="0" applyNumberFormat="1" applyFont="1" applyFill="1" applyBorder="1" applyAlignment="1">
      <alignment horizontal="center" vertical="center"/>
    </xf>
    <xf numFmtId="176" fontId="13" fillId="2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2" fillId="2" borderId="49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6" fillId="0" borderId="35" xfId="0" applyFont="1" applyBorder="1" applyAlignment="1">
      <alignment horizontal="center" vertical="center" wrapText="1" shrinkToFit="1"/>
    </xf>
    <xf numFmtId="0" fontId="27" fillId="0" borderId="41" xfId="0" applyFont="1" applyBorder="1" applyAlignment="1">
      <alignment horizontal="center" vertical="center" wrapText="1" shrinkToFit="1"/>
    </xf>
    <xf numFmtId="0" fontId="17" fillId="0" borderId="35" xfId="0" applyFont="1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  <xf numFmtId="0" fontId="17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 ​​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​​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​​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k.h@leto.eone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77"/>
  <sheetViews>
    <sheetView tabSelected="1" topLeftCell="A17" zoomScale="110" zoomScaleNormal="110" workbookViewId="0">
      <selection activeCell="G36" sqref="G36"/>
    </sheetView>
  </sheetViews>
  <sheetFormatPr defaultColWidth="11.44140625" defaultRowHeight="13.5" customHeight="1"/>
  <cols>
    <col min="1" max="1" width="8.44140625" style="8" customWidth="1"/>
    <col min="2" max="2" width="12.44140625" style="8" customWidth="1"/>
    <col min="3" max="3" width="18.44140625" style="8" customWidth="1"/>
    <col min="4" max="4" width="16" style="8" customWidth="1"/>
    <col min="5" max="5" width="18.77734375" style="8" customWidth="1"/>
    <col min="6" max="6" width="12.44140625" style="8" customWidth="1"/>
    <col min="7" max="7" width="51.5546875" style="8" customWidth="1"/>
    <col min="8" max="8" width="11.5546875" style="8" customWidth="1"/>
    <col min="9" max="256" width="11.44140625" style="8" customWidth="1"/>
    <col min="257" max="16384" width="11.44140625" style="9"/>
  </cols>
  <sheetData>
    <row r="1" spans="1:8" ht="14.55" customHeight="1">
      <c r="A1" s="4"/>
      <c r="B1" s="5"/>
      <c r="C1" s="5"/>
      <c r="D1" s="5"/>
      <c r="E1" s="5"/>
      <c r="F1" s="5"/>
      <c r="G1" s="5"/>
      <c r="H1" s="7"/>
    </row>
    <row r="2" spans="1:8" ht="19.5" customHeight="1">
      <c r="A2" s="95" t="s">
        <v>106</v>
      </c>
      <c r="B2" s="95"/>
      <c r="C2" s="95"/>
      <c r="D2" s="95"/>
      <c r="E2" s="95"/>
      <c r="F2" s="95"/>
      <c r="G2" s="95"/>
      <c r="H2" s="20"/>
    </row>
    <row r="3" spans="1:8" ht="19.5" customHeight="1">
      <c r="A3" s="10"/>
      <c r="B3" s="10"/>
      <c r="C3" s="10"/>
      <c r="D3" s="10"/>
      <c r="E3" s="10"/>
      <c r="F3" s="10"/>
      <c r="G3" s="10"/>
      <c r="H3" s="10"/>
    </row>
    <row r="4" spans="1:8" ht="14.55" customHeight="1">
      <c r="A4" s="96" t="s">
        <v>0</v>
      </c>
      <c r="B4" s="96"/>
      <c r="C4" s="96"/>
      <c r="D4" s="96"/>
      <c r="E4" s="96"/>
      <c r="F4" s="96"/>
      <c r="G4" s="96"/>
      <c r="H4" s="5"/>
    </row>
    <row r="5" spans="1:8" ht="14.55" customHeight="1">
      <c r="A5" s="4"/>
      <c r="B5" s="5"/>
      <c r="C5" s="5"/>
      <c r="D5" s="5"/>
      <c r="E5" s="5"/>
      <c r="F5" s="5"/>
      <c r="G5" s="5"/>
      <c r="H5" s="5"/>
    </row>
    <row r="6" spans="1:8" ht="13.5" customHeight="1">
      <c r="A6" s="4" t="s">
        <v>54</v>
      </c>
      <c r="B6" s="4" t="s">
        <v>1</v>
      </c>
      <c r="C6" s="4" t="s">
        <v>2</v>
      </c>
      <c r="D6" s="5"/>
      <c r="E6" s="5"/>
      <c r="F6" s="5"/>
      <c r="G6" s="5"/>
      <c r="H6" s="5"/>
    </row>
    <row r="7" spans="1:8" ht="13.5" customHeight="1">
      <c r="A7" s="4"/>
      <c r="B7" s="4"/>
      <c r="C7" s="4"/>
      <c r="D7" s="5"/>
      <c r="E7" s="5"/>
      <c r="F7" s="5"/>
      <c r="G7" s="5"/>
      <c r="H7" s="5"/>
    </row>
    <row r="8" spans="1:8" ht="14.55" customHeight="1">
      <c r="A8" s="4" t="s">
        <v>55</v>
      </c>
      <c r="B8" s="4" t="s">
        <v>3</v>
      </c>
      <c r="C8" s="4" t="s">
        <v>4</v>
      </c>
      <c r="D8" s="5"/>
      <c r="E8" s="5"/>
      <c r="F8" s="5"/>
      <c r="G8" s="5"/>
      <c r="H8" s="5"/>
    </row>
    <row r="9" spans="1:8" ht="14.55" customHeight="1">
      <c r="A9" s="4"/>
      <c r="B9" s="4"/>
      <c r="C9" s="4"/>
      <c r="D9" s="5"/>
      <c r="E9" s="5"/>
      <c r="F9" s="5"/>
      <c r="G9" s="5"/>
      <c r="H9" s="5"/>
    </row>
    <row r="10" spans="1:8" ht="14.55" customHeight="1">
      <c r="A10" s="4" t="s">
        <v>57</v>
      </c>
      <c r="B10" s="4" t="s">
        <v>5</v>
      </c>
      <c r="C10" s="19" t="s">
        <v>95</v>
      </c>
      <c r="D10" s="5"/>
      <c r="E10" s="5"/>
      <c r="F10" s="5"/>
      <c r="G10" s="5"/>
      <c r="H10" s="5"/>
    </row>
    <row r="11" spans="1:8" ht="14.25" customHeight="1">
      <c r="A11" s="4" t="s">
        <v>56</v>
      </c>
      <c r="B11" s="5"/>
      <c r="C11" s="4" t="s">
        <v>131</v>
      </c>
      <c r="D11" s="5"/>
      <c r="E11" s="5"/>
      <c r="F11" s="5"/>
      <c r="G11" s="5"/>
      <c r="H11" s="5"/>
    </row>
    <row r="12" spans="1:8" ht="14.55" customHeight="1">
      <c r="A12" s="4" t="s">
        <v>56</v>
      </c>
      <c r="B12" s="5"/>
      <c r="C12" s="4" t="s">
        <v>130</v>
      </c>
      <c r="D12" s="5"/>
      <c r="E12" s="5"/>
      <c r="F12" s="5"/>
      <c r="G12" s="5"/>
      <c r="H12" s="5"/>
    </row>
    <row r="13" spans="1:8" ht="14.55" customHeight="1">
      <c r="A13" s="4" t="s">
        <v>56</v>
      </c>
      <c r="B13" s="5"/>
      <c r="C13" s="90" t="s">
        <v>137</v>
      </c>
      <c r="F13" s="5"/>
      <c r="G13" s="5"/>
      <c r="H13" s="5"/>
    </row>
    <row r="14" spans="1:8" ht="14.55" customHeight="1">
      <c r="A14" s="4"/>
      <c r="B14" s="5"/>
      <c r="C14" s="90" t="s">
        <v>138</v>
      </c>
      <c r="F14" s="5"/>
      <c r="G14" s="5"/>
      <c r="H14" s="5"/>
    </row>
    <row r="15" spans="1:8" ht="14.55" customHeight="1">
      <c r="A15" s="4" t="s">
        <v>56</v>
      </c>
      <c r="B15" s="5"/>
      <c r="C15" s="4" t="s">
        <v>94</v>
      </c>
      <c r="D15" s="4"/>
      <c r="E15" s="5"/>
      <c r="F15" s="5"/>
      <c r="G15" s="5"/>
      <c r="H15" s="5"/>
    </row>
    <row r="16" spans="1:8" ht="14.55" customHeight="1">
      <c r="A16" s="4" t="s">
        <v>56</v>
      </c>
      <c r="B16" s="5"/>
      <c r="C16" s="5"/>
      <c r="D16" s="5"/>
      <c r="E16" s="5"/>
      <c r="F16" s="5"/>
      <c r="G16" s="5"/>
      <c r="H16" s="5"/>
    </row>
    <row r="17" spans="1:8" ht="14.55" customHeight="1">
      <c r="A17" s="4" t="s">
        <v>58</v>
      </c>
      <c r="B17" s="4" t="s">
        <v>6</v>
      </c>
      <c r="C17" s="4" t="s">
        <v>78</v>
      </c>
      <c r="D17" s="5"/>
      <c r="E17" s="5"/>
      <c r="F17" s="5"/>
      <c r="G17" s="5"/>
      <c r="H17" s="5"/>
    </row>
    <row r="18" spans="1:8" ht="14.55" customHeight="1">
      <c r="A18" s="4" t="s">
        <v>56</v>
      </c>
      <c r="B18" s="5"/>
      <c r="C18" s="91" t="s">
        <v>129</v>
      </c>
      <c r="D18" s="5"/>
      <c r="E18" s="5"/>
      <c r="F18" s="5"/>
      <c r="G18" s="5"/>
      <c r="H18" s="5"/>
    </row>
    <row r="19" spans="1:8" ht="14.55" customHeight="1">
      <c r="A19" s="4" t="s">
        <v>56</v>
      </c>
      <c r="B19" s="5"/>
      <c r="C19" s="5"/>
      <c r="D19" s="5"/>
      <c r="E19" s="5"/>
      <c r="F19" s="5"/>
      <c r="G19" s="5"/>
      <c r="H19" s="5"/>
    </row>
    <row r="20" spans="1:8" ht="14.25" customHeight="1">
      <c r="A20" s="4" t="s">
        <v>59</v>
      </c>
      <c r="B20" s="4" t="s">
        <v>7</v>
      </c>
      <c r="C20" s="5" t="s">
        <v>126</v>
      </c>
      <c r="D20" s="5"/>
      <c r="E20" s="5"/>
      <c r="F20" s="5"/>
      <c r="H20" s="5"/>
    </row>
    <row r="21" spans="1:8" ht="14.55" customHeight="1">
      <c r="A21" s="4" t="s">
        <v>56</v>
      </c>
      <c r="B21" s="5"/>
      <c r="C21" s="5"/>
      <c r="D21" s="5"/>
      <c r="E21" s="5"/>
      <c r="F21" s="5"/>
      <c r="G21" s="5"/>
      <c r="H21" s="5"/>
    </row>
    <row r="22" spans="1:8" ht="14.55" customHeight="1">
      <c r="A22" s="4" t="s">
        <v>60</v>
      </c>
      <c r="B22" s="4" t="s">
        <v>8</v>
      </c>
      <c r="C22" s="14" t="s">
        <v>9</v>
      </c>
      <c r="D22" s="11"/>
      <c r="E22" s="4" t="s">
        <v>10</v>
      </c>
      <c r="F22" s="9"/>
      <c r="G22" s="5"/>
      <c r="H22" s="12"/>
    </row>
    <row r="23" spans="1:8" ht="14.25" customHeight="1">
      <c r="A23" s="4" t="s">
        <v>56</v>
      </c>
      <c r="B23" s="5"/>
      <c r="C23" s="14" t="s">
        <v>11</v>
      </c>
      <c r="D23" s="11"/>
      <c r="E23" s="4" t="s">
        <v>10</v>
      </c>
      <c r="F23" s="9"/>
      <c r="G23" s="5"/>
      <c r="H23" s="12"/>
    </row>
    <row r="24" spans="1:8" ht="14.25" customHeight="1">
      <c r="A24" s="5" t="s">
        <v>56</v>
      </c>
      <c r="B24" s="5"/>
      <c r="C24" s="14" t="s">
        <v>68</v>
      </c>
      <c r="D24" s="11"/>
      <c r="E24" s="13" t="s">
        <v>76</v>
      </c>
      <c r="F24" s="9"/>
      <c r="G24" s="5"/>
      <c r="H24" s="12"/>
    </row>
    <row r="25" spans="1:8" ht="14.55" customHeight="1">
      <c r="A25" s="4" t="s">
        <v>56</v>
      </c>
      <c r="C25" s="14" t="s">
        <v>69</v>
      </c>
      <c r="D25" s="11"/>
      <c r="E25" s="13" t="s">
        <v>76</v>
      </c>
      <c r="F25" s="9"/>
      <c r="G25" s="5"/>
      <c r="H25" s="12"/>
    </row>
    <row r="26" spans="1:8" ht="14.55" customHeight="1">
      <c r="A26" s="4" t="s">
        <v>56</v>
      </c>
      <c r="B26" s="5"/>
      <c r="C26" s="14" t="s">
        <v>12</v>
      </c>
      <c r="D26" s="11"/>
      <c r="E26" s="4" t="s">
        <v>10</v>
      </c>
      <c r="F26" s="9"/>
      <c r="G26" s="5"/>
      <c r="H26" s="12"/>
    </row>
    <row r="27" spans="1:8" ht="14.55" customHeight="1">
      <c r="A27" s="4" t="s">
        <v>56</v>
      </c>
      <c r="B27" s="5"/>
      <c r="C27" s="14" t="s">
        <v>13</v>
      </c>
      <c r="D27" s="11"/>
      <c r="E27" s="4" t="s">
        <v>10</v>
      </c>
      <c r="F27" s="9"/>
      <c r="G27" s="5"/>
      <c r="H27" s="12"/>
    </row>
    <row r="28" spans="1:8" ht="14.55" customHeight="1">
      <c r="A28" s="4" t="s">
        <v>56</v>
      </c>
      <c r="B28" s="5"/>
      <c r="C28" s="14" t="s">
        <v>109</v>
      </c>
      <c r="D28" s="11"/>
      <c r="E28" s="13" t="s">
        <v>76</v>
      </c>
      <c r="F28" s="9"/>
      <c r="G28" s="5"/>
      <c r="H28" s="12"/>
    </row>
    <row r="29" spans="1:8" ht="14.55" customHeight="1">
      <c r="A29" s="4" t="s">
        <v>56</v>
      </c>
      <c r="B29" s="5"/>
      <c r="C29" s="14" t="s">
        <v>110</v>
      </c>
      <c r="D29" s="11"/>
      <c r="E29" s="13" t="s">
        <v>76</v>
      </c>
      <c r="F29" s="9"/>
      <c r="G29" s="5"/>
      <c r="H29" s="12"/>
    </row>
    <row r="30" spans="1:8" ht="14.55" customHeight="1">
      <c r="A30" s="4"/>
      <c r="B30" s="5"/>
      <c r="C30" s="14"/>
      <c r="D30" s="11"/>
      <c r="E30" s="13"/>
      <c r="F30" s="9"/>
      <c r="G30" s="5"/>
      <c r="H30" s="12"/>
    </row>
    <row r="31" spans="1:8" ht="14.55" customHeight="1">
      <c r="A31" s="4" t="s">
        <v>56</v>
      </c>
      <c r="B31" s="5"/>
      <c r="C31" s="4" t="s">
        <v>127</v>
      </c>
      <c r="D31" s="5"/>
      <c r="E31" s="5"/>
      <c r="F31" s="5"/>
      <c r="G31" s="5"/>
      <c r="H31" s="5"/>
    </row>
    <row r="32" spans="1:8" ht="14.55" customHeight="1">
      <c r="A32" s="4" t="s">
        <v>56</v>
      </c>
      <c r="B32" s="5"/>
      <c r="C32" s="4" t="s">
        <v>96</v>
      </c>
      <c r="D32" s="5"/>
      <c r="E32" s="5"/>
      <c r="F32" s="5"/>
      <c r="G32" s="5"/>
      <c r="H32" s="5"/>
    </row>
    <row r="33" spans="1:8" ht="14.55" customHeight="1">
      <c r="A33" s="4" t="s">
        <v>56</v>
      </c>
      <c r="B33" s="5"/>
      <c r="C33" s="5"/>
      <c r="D33" s="5"/>
      <c r="E33" s="5"/>
      <c r="F33" s="5"/>
      <c r="G33" s="5"/>
      <c r="H33" s="5"/>
    </row>
    <row r="34" spans="1:8" ht="14.55" customHeight="1">
      <c r="A34" s="4" t="s">
        <v>61</v>
      </c>
      <c r="B34" s="4" t="s">
        <v>14</v>
      </c>
      <c r="C34" s="4" t="s">
        <v>15</v>
      </c>
      <c r="D34" s="4" t="s">
        <v>16</v>
      </c>
      <c r="E34" s="5" t="s">
        <v>17</v>
      </c>
      <c r="F34" s="4"/>
      <c r="G34" s="5"/>
      <c r="H34" s="5"/>
    </row>
    <row r="35" spans="1:8" ht="14.55" customHeight="1">
      <c r="A35" s="4" t="s">
        <v>56</v>
      </c>
      <c r="B35" s="5"/>
      <c r="C35" s="81" t="s">
        <v>139</v>
      </c>
      <c r="D35" s="4" t="s">
        <v>77</v>
      </c>
      <c r="E35" s="5" t="s">
        <v>17</v>
      </c>
      <c r="F35" s="4"/>
      <c r="G35" s="5"/>
      <c r="H35" s="5"/>
    </row>
    <row r="36" spans="1:8" ht="14.55" customHeight="1">
      <c r="A36" s="4" t="s">
        <v>56</v>
      </c>
      <c r="B36" s="5"/>
      <c r="C36" s="4" t="s">
        <v>97</v>
      </c>
      <c r="D36" s="4"/>
      <c r="E36" s="5"/>
      <c r="F36" s="4"/>
      <c r="G36" s="5"/>
      <c r="H36" s="5"/>
    </row>
    <row r="37" spans="1:8" ht="14.55" customHeight="1">
      <c r="A37" s="4"/>
      <c r="B37" s="5"/>
      <c r="C37" s="5"/>
      <c r="D37" s="5"/>
      <c r="E37" s="5"/>
      <c r="F37" s="5"/>
      <c r="G37" s="5"/>
      <c r="H37" s="5"/>
    </row>
    <row r="38" spans="1:8" ht="14.25" customHeight="1">
      <c r="A38" s="4" t="s">
        <v>62</v>
      </c>
      <c r="B38" s="4" t="s">
        <v>18</v>
      </c>
      <c r="C38" s="4" t="s">
        <v>19</v>
      </c>
      <c r="D38" s="4" t="s">
        <v>99</v>
      </c>
      <c r="E38" s="5"/>
      <c r="F38" s="4"/>
      <c r="G38" s="5"/>
      <c r="H38" s="5"/>
    </row>
    <row r="39" spans="1:8" ht="14.55" customHeight="1">
      <c r="A39" s="4" t="s">
        <v>56</v>
      </c>
      <c r="B39" s="5"/>
      <c r="C39" s="4" t="s">
        <v>71</v>
      </c>
      <c r="D39" s="4" t="s">
        <v>99</v>
      </c>
      <c r="F39" s="4"/>
      <c r="G39" s="5"/>
      <c r="H39" s="5"/>
    </row>
    <row r="40" spans="1:8" s="8" customFormat="1" ht="14.55" customHeight="1">
      <c r="A40" s="4" t="s">
        <v>56</v>
      </c>
      <c r="B40" s="5"/>
      <c r="C40" s="5" t="s">
        <v>111</v>
      </c>
      <c r="D40" s="5"/>
      <c r="E40" s="5"/>
      <c r="F40" s="5"/>
      <c r="G40" s="5"/>
      <c r="H40" s="5"/>
    </row>
    <row r="41" spans="1:8" s="8" customFormat="1" ht="14.55" customHeight="1">
      <c r="A41" s="4"/>
      <c r="B41" s="5"/>
      <c r="C41" s="5"/>
      <c r="D41" s="5"/>
      <c r="E41" s="5"/>
      <c r="F41" s="5"/>
      <c r="G41" s="5"/>
      <c r="H41" s="5"/>
    </row>
    <row r="42" spans="1:8" s="8" customFormat="1" ht="14.25" customHeight="1">
      <c r="A42" s="4" t="s">
        <v>63</v>
      </c>
      <c r="B42" s="4" t="s">
        <v>20</v>
      </c>
      <c r="C42" s="4" t="s">
        <v>21</v>
      </c>
      <c r="D42" s="5"/>
      <c r="E42" s="5"/>
      <c r="F42" s="5"/>
      <c r="G42" s="5"/>
      <c r="H42" s="5"/>
    </row>
    <row r="43" spans="1:8" s="8" customFormat="1" ht="14.55" customHeight="1">
      <c r="A43" s="4" t="s">
        <v>56</v>
      </c>
      <c r="B43" s="5"/>
      <c r="C43" s="4" t="s">
        <v>22</v>
      </c>
      <c r="D43" s="5"/>
      <c r="E43" s="5"/>
      <c r="F43" s="5"/>
      <c r="G43" s="5"/>
      <c r="H43" s="5"/>
    </row>
    <row r="44" spans="1:8" s="8" customFormat="1" ht="14.55" customHeight="1">
      <c r="A44" s="4" t="s">
        <v>56</v>
      </c>
      <c r="B44" s="5"/>
      <c r="C44" s="4" t="s">
        <v>23</v>
      </c>
      <c r="D44" s="5"/>
      <c r="E44" s="5"/>
      <c r="F44" s="5"/>
      <c r="G44" s="5"/>
      <c r="H44" s="5"/>
    </row>
    <row r="45" spans="1:8" s="8" customFormat="1" ht="14.55" customHeight="1">
      <c r="A45" s="4" t="s">
        <v>56</v>
      </c>
      <c r="B45" s="5"/>
      <c r="C45" s="5"/>
      <c r="D45" s="5"/>
      <c r="E45" s="5"/>
      <c r="F45" s="5"/>
      <c r="G45" s="5"/>
      <c r="H45" s="5"/>
    </row>
    <row r="46" spans="1:8" s="8" customFormat="1" ht="14.25" customHeight="1">
      <c r="A46" s="4" t="s">
        <v>64</v>
      </c>
      <c r="B46" s="4" t="s">
        <v>24</v>
      </c>
      <c r="C46" s="4" t="s">
        <v>25</v>
      </c>
      <c r="D46" s="4" t="s">
        <v>26</v>
      </c>
      <c r="F46" s="5"/>
      <c r="G46" s="5"/>
      <c r="H46" s="5"/>
    </row>
    <row r="47" spans="1:8" s="8" customFormat="1" ht="14.55" customHeight="1">
      <c r="A47" s="4" t="s">
        <v>56</v>
      </c>
      <c r="B47" s="5"/>
      <c r="C47" s="4" t="s">
        <v>27</v>
      </c>
      <c r="D47" s="4" t="s">
        <v>28</v>
      </c>
      <c r="F47" s="5"/>
      <c r="G47" s="5"/>
      <c r="H47" s="5"/>
    </row>
    <row r="48" spans="1:8" s="8" customFormat="1" ht="14.55" customHeight="1">
      <c r="A48" s="4" t="s">
        <v>56</v>
      </c>
      <c r="B48" s="5"/>
      <c r="C48" s="5"/>
      <c r="D48" s="5"/>
      <c r="E48" s="5"/>
      <c r="F48" s="5"/>
      <c r="G48" s="5"/>
      <c r="H48" s="5"/>
    </row>
    <row r="49" spans="1:14" s="8" customFormat="1" ht="14.55" customHeight="1">
      <c r="A49" s="4" t="s">
        <v>56</v>
      </c>
      <c r="B49" s="5"/>
      <c r="C49" s="4" t="s">
        <v>72</v>
      </c>
      <c r="D49" s="5"/>
      <c r="E49" s="5"/>
      <c r="F49" s="5"/>
      <c r="G49" s="5"/>
      <c r="H49" s="5"/>
    </row>
    <row r="50" spans="1:14" s="8" customFormat="1" ht="14.55" customHeight="1">
      <c r="A50" s="4" t="s">
        <v>56</v>
      </c>
      <c r="B50" s="5"/>
      <c r="C50" s="4" t="s">
        <v>73</v>
      </c>
      <c r="D50" s="5"/>
      <c r="E50" s="5"/>
      <c r="F50" s="5"/>
      <c r="G50" s="5"/>
      <c r="H50" s="5"/>
    </row>
    <row r="51" spans="1:14" s="8" customFormat="1" ht="14.55" customHeight="1">
      <c r="A51" s="4" t="s">
        <v>56</v>
      </c>
      <c r="B51" s="5"/>
      <c r="C51" s="5"/>
      <c r="D51" s="5"/>
      <c r="E51" s="5"/>
      <c r="F51" s="5"/>
      <c r="G51" s="5"/>
      <c r="H51" s="5"/>
    </row>
    <row r="52" spans="1:14" s="8" customFormat="1" ht="14.55" customHeight="1">
      <c r="A52" s="4" t="s">
        <v>65</v>
      </c>
      <c r="B52" s="4" t="s">
        <v>29</v>
      </c>
      <c r="C52" s="91" t="s">
        <v>98</v>
      </c>
      <c r="D52" s="6"/>
      <c r="E52" s="5"/>
      <c r="F52" s="5"/>
      <c r="G52" s="5"/>
      <c r="H52" s="5"/>
    </row>
    <row r="53" spans="1:14" ht="14.55" customHeight="1">
      <c r="A53" s="4" t="s">
        <v>56</v>
      </c>
      <c r="B53" s="5"/>
      <c r="C53" s="91" t="s">
        <v>128</v>
      </c>
      <c r="D53" s="6"/>
      <c r="E53" s="6"/>
      <c r="F53" s="5"/>
      <c r="G53" s="5"/>
      <c r="H53" s="5"/>
    </row>
    <row r="54" spans="1:14" ht="14.55" customHeight="1">
      <c r="A54" s="4" t="s">
        <v>56</v>
      </c>
      <c r="B54" s="5"/>
      <c r="C54" s="5"/>
      <c r="D54" s="5"/>
      <c r="E54" s="5"/>
      <c r="F54" s="5"/>
      <c r="G54" s="5"/>
      <c r="H54" s="5"/>
      <c r="N54" s="15"/>
    </row>
    <row r="55" spans="1:14" ht="14.55" customHeight="1">
      <c r="A55" s="4" t="s">
        <v>66</v>
      </c>
      <c r="B55" s="16" t="s">
        <v>30</v>
      </c>
      <c r="C55" s="17" t="s">
        <v>74</v>
      </c>
      <c r="D55" s="9"/>
      <c r="E55" s="9"/>
      <c r="F55" s="9"/>
      <c r="G55" s="9"/>
      <c r="H55" s="9"/>
    </row>
    <row r="56" spans="1:14" ht="14.55" customHeight="1">
      <c r="A56" s="4" t="s">
        <v>56</v>
      </c>
      <c r="B56" s="5"/>
      <c r="C56" s="4" t="s">
        <v>132</v>
      </c>
      <c r="D56" s="9"/>
      <c r="E56" s="9"/>
      <c r="F56" s="9"/>
      <c r="G56" s="9"/>
      <c r="H56" s="9"/>
    </row>
    <row r="57" spans="1:14" ht="14.55" customHeight="1">
      <c r="A57" s="4" t="s">
        <v>56</v>
      </c>
      <c r="B57" s="5"/>
      <c r="C57" s="4" t="s">
        <v>75</v>
      </c>
      <c r="D57" s="9"/>
      <c r="E57" s="9"/>
      <c r="F57" s="9"/>
      <c r="G57" s="9"/>
      <c r="H57" s="9"/>
    </row>
    <row r="58" spans="1:14" ht="14.55" customHeight="1">
      <c r="A58" s="4" t="s">
        <v>56</v>
      </c>
      <c r="B58" s="5"/>
      <c r="C58" s="4" t="s">
        <v>100</v>
      </c>
      <c r="D58" s="94" t="s">
        <v>107</v>
      </c>
      <c r="E58" s="5"/>
      <c r="F58" s="5"/>
      <c r="G58" s="5"/>
      <c r="H58" s="9"/>
    </row>
    <row r="59" spans="1:14" ht="14.55" customHeight="1">
      <c r="A59" s="4" t="s">
        <v>56</v>
      </c>
      <c r="B59" s="5"/>
      <c r="C59" s="5" t="s">
        <v>101</v>
      </c>
      <c r="D59" s="79" t="s">
        <v>135</v>
      </c>
      <c r="E59" s="18"/>
      <c r="F59" s="5"/>
      <c r="G59" s="5"/>
      <c r="H59" s="9"/>
    </row>
    <row r="60" spans="1:14" ht="14.55" customHeight="1">
      <c r="A60" s="4" t="s">
        <v>56</v>
      </c>
      <c r="B60" s="5"/>
      <c r="C60" s="91" t="s">
        <v>133</v>
      </c>
      <c r="D60" s="5"/>
      <c r="E60" s="5"/>
      <c r="F60" s="5"/>
      <c r="G60" s="5"/>
      <c r="H60" s="9"/>
    </row>
    <row r="61" spans="1:14" ht="14.55" customHeight="1">
      <c r="A61" s="4" t="s">
        <v>56</v>
      </c>
      <c r="B61" s="5"/>
      <c r="C61" s="4" t="s">
        <v>31</v>
      </c>
      <c r="D61" s="5"/>
      <c r="E61" s="5"/>
      <c r="F61" s="5"/>
      <c r="G61" s="5"/>
      <c r="H61" s="9"/>
    </row>
    <row r="62" spans="1:14" ht="14.55" customHeight="1">
      <c r="A62" s="4" t="s">
        <v>56</v>
      </c>
      <c r="B62" s="5"/>
      <c r="C62" s="5"/>
      <c r="D62" s="5"/>
      <c r="E62" s="5"/>
      <c r="F62" s="5"/>
      <c r="G62" s="5"/>
      <c r="H62" s="9"/>
    </row>
    <row r="63" spans="1:14" s="71" customFormat="1" ht="14.55" customHeight="1">
      <c r="A63" s="4" t="s">
        <v>90</v>
      </c>
      <c r="B63" s="71" t="s">
        <v>91</v>
      </c>
      <c r="C63" s="77" t="s">
        <v>102</v>
      </c>
    </row>
    <row r="64" spans="1:14" s="71" customFormat="1" ht="14.55" customHeight="1">
      <c r="A64" s="4"/>
      <c r="C64" s="78" t="s">
        <v>92</v>
      </c>
    </row>
    <row r="65" spans="1:10" s="71" customFormat="1" ht="14.55" customHeight="1">
      <c r="A65" s="74"/>
      <c r="C65" s="78" t="s">
        <v>93</v>
      </c>
    </row>
    <row r="66" spans="1:10" s="71" customFormat="1" ht="14.55" customHeight="1">
      <c r="A66" s="74"/>
    </row>
    <row r="67" spans="1:10" s="71" customFormat="1" ht="14.55" customHeight="1">
      <c r="C67" s="80" t="s">
        <v>103</v>
      </c>
      <c r="J67" s="72"/>
    </row>
    <row r="68" spans="1:10" s="71" customFormat="1" ht="14.55" customHeight="1">
      <c r="J68" s="72"/>
    </row>
    <row r="69" spans="1:10" s="71" customFormat="1" ht="14.55" customHeight="1">
      <c r="A69" s="73"/>
      <c r="C69" s="88" t="s">
        <v>89</v>
      </c>
      <c r="D69" s="72"/>
      <c r="E69" s="72"/>
      <c r="F69" s="72"/>
      <c r="G69" s="72"/>
      <c r="I69" s="72"/>
      <c r="J69" s="72"/>
    </row>
    <row r="70" spans="1:10" s="71" customFormat="1" ht="14.55" customHeight="1">
      <c r="A70" s="73"/>
      <c r="C70" s="88" t="s">
        <v>88</v>
      </c>
      <c r="D70" s="72"/>
      <c r="E70" s="72"/>
      <c r="F70" s="72"/>
      <c r="G70" s="72"/>
      <c r="I70" s="72"/>
      <c r="J70" s="72"/>
    </row>
    <row r="71" spans="1:10" s="71" customFormat="1" ht="14.55" customHeight="1">
      <c r="A71" s="73"/>
      <c r="C71" s="88" t="s">
        <v>87</v>
      </c>
      <c r="E71" s="72"/>
      <c r="F71" s="72"/>
      <c r="G71" s="72"/>
      <c r="I71" s="72"/>
      <c r="J71" s="72"/>
    </row>
    <row r="72" spans="1:10" s="71" customFormat="1" ht="14.55" customHeight="1">
      <c r="A72" s="73"/>
      <c r="E72" s="72"/>
      <c r="F72" s="72"/>
      <c r="G72" s="72"/>
      <c r="I72" s="72"/>
      <c r="J72" s="72"/>
    </row>
    <row r="73" spans="1:10" ht="14.55" customHeight="1">
      <c r="A73" s="4" t="s">
        <v>56</v>
      </c>
      <c r="B73" s="5"/>
      <c r="C73" s="5"/>
      <c r="D73" s="5"/>
      <c r="E73" s="5"/>
      <c r="F73" s="5"/>
      <c r="G73" s="5"/>
      <c r="H73" s="5"/>
    </row>
    <row r="74" spans="1:10" ht="13.05" customHeight="1">
      <c r="A74" s="5" t="s">
        <v>56</v>
      </c>
      <c r="B74" s="4" t="s">
        <v>32</v>
      </c>
      <c r="C74" s="5"/>
      <c r="D74" s="5"/>
      <c r="E74" s="5"/>
      <c r="F74" s="5"/>
      <c r="G74" s="5"/>
      <c r="H74" s="5"/>
    </row>
    <row r="75" spans="1:10" ht="13.05" customHeight="1">
      <c r="A75" s="5" t="s">
        <v>56</v>
      </c>
      <c r="B75" s="5"/>
      <c r="C75" s="4" t="s">
        <v>104</v>
      </c>
      <c r="D75" s="5"/>
      <c r="E75" s="5"/>
      <c r="F75" s="5"/>
      <c r="G75" s="5"/>
      <c r="H75" s="5"/>
    </row>
    <row r="76" spans="1:10" ht="13.05" customHeight="1">
      <c r="A76" s="5" t="s">
        <v>56</v>
      </c>
      <c r="B76" s="5"/>
      <c r="C76" s="4" t="s">
        <v>33</v>
      </c>
      <c r="D76" s="5"/>
      <c r="E76" s="5"/>
      <c r="F76" s="5"/>
      <c r="G76" s="5"/>
      <c r="H76" s="5"/>
    </row>
    <row r="77" spans="1:10" ht="13.05" customHeight="1">
      <c r="A77" s="5" t="s">
        <v>56</v>
      </c>
      <c r="B77" s="5"/>
      <c r="C77" s="4" t="s">
        <v>34</v>
      </c>
      <c r="D77" s="5"/>
      <c r="E77" s="5"/>
      <c r="F77" s="5"/>
      <c r="G77" s="5"/>
      <c r="H77" s="5"/>
    </row>
  </sheetData>
  <mergeCells count="2">
    <mergeCell ref="A2:G2"/>
    <mergeCell ref="A4:G4"/>
  </mergeCells>
  <phoneticPr fontId="1"/>
  <hyperlinks>
    <hyperlink ref="D59" r:id="rId1" xr:uid="{C6B29EF2-4552-447E-BF86-8B94DE660958}"/>
  </hyperlinks>
  <printOptions horizontalCentered="1" verticalCentered="1"/>
  <pageMargins left="0.39370078740157483" right="0.19685039370078741" top="0.19685039370078741" bottom="0.19685039370078741" header="0" footer="0"/>
  <pageSetup paperSize="9" scale="66" orientation="portrait" horizontalDpi="4294967293" verticalDpi="1200" r:id="rId2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52"/>
  <sheetViews>
    <sheetView showGridLines="0" showWhiteSpace="0" view="pageLayout" zoomScale="90" zoomScaleNormal="100" zoomScaleSheetLayoutView="100" zoomScalePageLayoutView="90" workbookViewId="0">
      <selection sqref="A1:N46"/>
    </sheetView>
  </sheetViews>
  <sheetFormatPr defaultColWidth="11.44140625" defaultRowHeight="13.5" customHeight="1"/>
  <cols>
    <col min="1" max="1" width="2.44140625" style="22" customWidth="1"/>
    <col min="2" max="2" width="7.77734375" style="22" customWidth="1"/>
    <col min="3" max="4" width="23.5546875" style="22" customWidth="1"/>
    <col min="5" max="5" width="7" style="22" customWidth="1"/>
    <col min="6" max="6" width="19.44140625" style="22" customWidth="1"/>
    <col min="7" max="7" width="11.5546875" style="22" customWidth="1"/>
    <col min="8" max="8" width="10.5546875" style="22" customWidth="1"/>
    <col min="9" max="9" width="15.5546875" style="22" customWidth="1"/>
    <col min="10" max="10" width="8.77734375" style="22" customWidth="1"/>
    <col min="11" max="11" width="14.44140625" style="22" customWidth="1"/>
    <col min="12" max="256" width="11.44140625" style="22" customWidth="1"/>
    <col min="257" max="16384" width="11.44140625" style="23"/>
  </cols>
  <sheetData>
    <row r="1" spans="1:11" ht="21" customHeight="1">
      <c r="A1" s="3"/>
      <c r="B1" s="115" t="s">
        <v>108</v>
      </c>
      <c r="C1" s="116"/>
      <c r="D1" s="116"/>
      <c r="E1" s="116"/>
      <c r="F1" s="116"/>
      <c r="G1" s="116"/>
      <c r="H1" s="116"/>
      <c r="I1" s="116"/>
      <c r="J1" s="116"/>
      <c r="K1" s="21"/>
    </row>
    <row r="2" spans="1:11" ht="13.5" customHeight="1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2.75" customHeight="1">
      <c r="A3" s="3"/>
      <c r="B3" s="1" t="s">
        <v>105</v>
      </c>
      <c r="C3" s="25"/>
      <c r="D3" s="25"/>
      <c r="E3" s="3"/>
      <c r="F3" s="3"/>
      <c r="G3" s="3"/>
      <c r="H3" s="3"/>
      <c r="I3" s="3"/>
      <c r="J3" s="3"/>
      <c r="K3" s="3"/>
    </row>
    <row r="4" spans="1:11" ht="14.25" customHeight="1">
      <c r="A4" s="3"/>
      <c r="B4" s="26"/>
      <c r="C4" s="26"/>
      <c r="D4" s="26"/>
      <c r="E4" s="26"/>
      <c r="F4" s="26"/>
      <c r="G4" s="26"/>
      <c r="H4" s="27" t="s">
        <v>35</v>
      </c>
      <c r="I4" s="26"/>
      <c r="J4" s="26"/>
      <c r="K4" s="3"/>
    </row>
    <row r="5" spans="1:11" ht="14.25" customHeight="1">
      <c r="A5" s="28"/>
      <c r="B5" s="29" t="s">
        <v>36</v>
      </c>
      <c r="C5" s="30"/>
      <c r="D5" s="30"/>
      <c r="E5" s="117" t="s">
        <v>67</v>
      </c>
      <c r="F5" s="118"/>
      <c r="G5" s="119"/>
      <c r="H5" s="119"/>
      <c r="I5" s="119"/>
      <c r="J5" s="120"/>
      <c r="K5" s="31"/>
    </row>
    <row r="6" spans="1:11" ht="13.5" customHeight="1">
      <c r="A6" s="28"/>
      <c r="B6" s="121"/>
      <c r="C6" s="122"/>
      <c r="D6" s="122"/>
      <c r="E6" s="123" t="s">
        <v>37</v>
      </c>
      <c r="F6" s="124"/>
      <c r="G6" s="122"/>
      <c r="H6" s="122"/>
      <c r="I6" s="122"/>
      <c r="J6" s="138"/>
      <c r="K6" s="31"/>
    </row>
    <row r="7" spans="1:11" ht="14.25" customHeight="1">
      <c r="A7" s="28"/>
      <c r="B7" s="32" t="s">
        <v>38</v>
      </c>
      <c r="C7" s="2"/>
      <c r="D7" s="2"/>
      <c r="E7" s="123" t="s">
        <v>39</v>
      </c>
      <c r="F7" s="124"/>
      <c r="G7" s="122"/>
      <c r="H7" s="122"/>
      <c r="I7" s="122"/>
      <c r="J7" s="138"/>
      <c r="K7" s="31"/>
    </row>
    <row r="8" spans="1:11" ht="14.25" customHeight="1">
      <c r="A8" s="28"/>
      <c r="B8" s="107" t="s">
        <v>40</v>
      </c>
      <c r="C8" s="108"/>
      <c r="D8" s="33"/>
      <c r="E8" s="125" t="s">
        <v>39</v>
      </c>
      <c r="F8" s="126"/>
      <c r="G8" s="113"/>
      <c r="H8" s="113"/>
      <c r="I8" s="113"/>
      <c r="J8" s="114"/>
      <c r="K8" s="31"/>
    </row>
    <row r="9" spans="1:11" ht="15" customHeight="1">
      <c r="A9" s="3"/>
      <c r="B9" s="34"/>
      <c r="C9" s="34"/>
      <c r="D9" s="34"/>
      <c r="E9" s="35"/>
      <c r="F9" s="35"/>
      <c r="G9" s="35"/>
      <c r="H9" s="35"/>
      <c r="I9" s="35"/>
      <c r="J9" s="34"/>
      <c r="K9" s="36"/>
    </row>
    <row r="10" spans="1:11" ht="14.55" customHeight="1">
      <c r="A10" s="3"/>
      <c r="B10" s="85" t="s">
        <v>134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ht="14.55" customHeight="1">
      <c r="A11" s="3"/>
      <c r="B11" s="1" t="s">
        <v>41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4.55" customHeight="1">
      <c r="A12" s="3"/>
      <c r="B12" s="1" t="s">
        <v>42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ht="14.55" customHeight="1">
      <c r="A13" s="3"/>
      <c r="B13" s="1" t="s">
        <v>79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customHeight="1">
      <c r="A15" s="3"/>
      <c r="B15" s="27" t="s">
        <v>43</v>
      </c>
      <c r="C15" s="26"/>
      <c r="D15" s="26"/>
      <c r="E15" s="26"/>
      <c r="F15" s="26"/>
      <c r="G15" s="26"/>
      <c r="H15" s="26"/>
      <c r="I15" s="26"/>
      <c r="J15" s="26"/>
      <c r="K15" s="3"/>
    </row>
    <row r="16" spans="1:11" ht="15.75" customHeight="1">
      <c r="A16" s="28"/>
      <c r="B16" s="127" t="s">
        <v>44</v>
      </c>
      <c r="C16" s="128"/>
      <c r="D16" s="133"/>
      <c r="E16" s="134"/>
      <c r="F16" s="135" t="s">
        <v>70</v>
      </c>
      <c r="G16" s="136"/>
      <c r="H16" s="137" t="s">
        <v>45</v>
      </c>
      <c r="I16" s="134"/>
      <c r="J16" s="37" t="s">
        <v>46</v>
      </c>
      <c r="K16" s="31"/>
    </row>
    <row r="17" spans="1:18" ht="15.75" customHeight="1">
      <c r="A17" s="28"/>
      <c r="B17" s="129"/>
      <c r="C17" s="130"/>
      <c r="D17" s="140" t="s">
        <v>47</v>
      </c>
      <c r="E17" s="141"/>
      <c r="F17" s="142"/>
      <c r="G17" s="143"/>
      <c r="H17" s="139"/>
      <c r="I17" s="139"/>
      <c r="J17" s="38"/>
      <c r="K17" s="31"/>
    </row>
    <row r="18" spans="1:18" ht="15.75" customHeight="1">
      <c r="A18" s="28"/>
      <c r="B18" s="129"/>
      <c r="C18" s="130"/>
      <c r="D18" s="101" t="s">
        <v>48</v>
      </c>
      <c r="E18" s="102"/>
      <c r="F18" s="104"/>
      <c r="G18" s="105"/>
      <c r="H18" s="103"/>
      <c r="I18" s="103"/>
      <c r="J18" s="39"/>
      <c r="K18" s="31"/>
    </row>
    <row r="19" spans="1:18" ht="15.75" customHeight="1">
      <c r="A19" s="28"/>
      <c r="B19" s="129"/>
      <c r="C19" s="130"/>
      <c r="D19" s="101" t="s">
        <v>49</v>
      </c>
      <c r="E19" s="102"/>
      <c r="F19" s="104">
        <f>F17+F18</f>
        <v>0</v>
      </c>
      <c r="G19" s="105"/>
      <c r="H19" s="103">
        <f>H17+H18</f>
        <v>0</v>
      </c>
      <c r="I19" s="103"/>
      <c r="J19" s="39"/>
      <c r="K19" s="31"/>
    </row>
    <row r="20" spans="1:18" ht="15.75" customHeight="1">
      <c r="A20" s="28"/>
      <c r="B20" s="129"/>
      <c r="C20" s="130"/>
      <c r="D20" s="101" t="s">
        <v>50</v>
      </c>
      <c r="E20" s="102"/>
      <c r="F20" s="104">
        <v>2000</v>
      </c>
      <c r="G20" s="105"/>
      <c r="H20" s="103">
        <v>2500</v>
      </c>
      <c r="I20" s="103"/>
      <c r="J20" s="39"/>
      <c r="K20" s="31"/>
    </row>
    <row r="21" spans="1:18" ht="24.75" customHeight="1">
      <c r="A21" s="28"/>
      <c r="B21" s="129"/>
      <c r="C21" s="130"/>
      <c r="D21" s="109" t="s">
        <v>51</v>
      </c>
      <c r="E21" s="110"/>
      <c r="F21" s="111">
        <f>F19*F20</f>
        <v>0</v>
      </c>
      <c r="G21" s="112"/>
      <c r="H21" s="106">
        <f>H19*H20</f>
        <v>0</v>
      </c>
      <c r="I21" s="106"/>
      <c r="J21" s="40"/>
      <c r="K21" s="31"/>
    </row>
    <row r="22" spans="1:18" ht="15.75" customHeight="1">
      <c r="A22" s="28"/>
      <c r="B22" s="131"/>
      <c r="C22" s="132"/>
      <c r="D22" s="97" t="s">
        <v>52</v>
      </c>
      <c r="E22" s="98"/>
      <c r="F22" s="99">
        <f>F21+H21</f>
        <v>0</v>
      </c>
      <c r="G22" s="100"/>
      <c r="H22" s="100"/>
      <c r="I22" s="98"/>
      <c r="J22" s="41"/>
      <c r="K22" s="31"/>
    </row>
    <row r="23" spans="1:18" ht="15.75" customHeight="1">
      <c r="A23" s="3"/>
      <c r="B23" s="35"/>
      <c r="C23" s="35"/>
      <c r="D23" s="35"/>
      <c r="E23" s="35"/>
      <c r="F23" s="35"/>
      <c r="G23" s="35"/>
      <c r="H23" s="35"/>
      <c r="I23" s="35"/>
      <c r="J23" s="35"/>
      <c r="K23" s="3"/>
    </row>
    <row r="24" spans="1:18" s="42" customFormat="1" ht="16.05" customHeight="1" thickBot="1">
      <c r="B24" s="144" t="s">
        <v>53</v>
      </c>
      <c r="C24" s="144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8" s="44" customFormat="1" ht="16.05" customHeight="1">
      <c r="B25" s="145"/>
      <c r="C25" s="147" t="s">
        <v>121</v>
      </c>
      <c r="D25" s="149" t="s">
        <v>113</v>
      </c>
      <c r="E25" s="151" t="s">
        <v>80</v>
      </c>
      <c r="F25" s="151" t="s">
        <v>114</v>
      </c>
      <c r="G25" s="155" t="s">
        <v>115</v>
      </c>
      <c r="H25" s="157" t="s">
        <v>117</v>
      </c>
      <c r="I25" s="159" t="s">
        <v>118</v>
      </c>
      <c r="J25" s="160"/>
      <c r="K25" s="160"/>
      <c r="L25" s="161"/>
      <c r="M25" s="162" t="s">
        <v>81</v>
      </c>
      <c r="N25" s="153" t="s">
        <v>82</v>
      </c>
    </row>
    <row r="26" spans="1:18" s="44" customFormat="1" ht="16.05" customHeight="1">
      <c r="B26" s="146"/>
      <c r="C26" s="148"/>
      <c r="D26" s="150"/>
      <c r="E26" s="152"/>
      <c r="F26" s="152"/>
      <c r="G26" s="156"/>
      <c r="H26" s="158"/>
      <c r="I26" s="45" t="s">
        <v>83</v>
      </c>
      <c r="J26" s="45" t="s">
        <v>84</v>
      </c>
      <c r="K26" s="45" t="s">
        <v>85</v>
      </c>
      <c r="L26" s="46" t="s">
        <v>86</v>
      </c>
      <c r="M26" s="163"/>
      <c r="N26" s="154"/>
    </row>
    <row r="27" spans="1:18" s="42" customFormat="1" ht="16.05" customHeight="1">
      <c r="B27" s="47">
        <v>1</v>
      </c>
      <c r="C27" s="87"/>
      <c r="D27" s="46" t="str">
        <f t="shared" ref="D27:D36" si="0">PHONETIC(C27)</f>
        <v/>
      </c>
      <c r="E27" s="45" t="s">
        <v>136</v>
      </c>
      <c r="F27" s="45"/>
      <c r="G27" s="75"/>
      <c r="H27" s="48"/>
      <c r="I27" s="49"/>
      <c r="J27" s="50"/>
      <c r="K27" s="51"/>
      <c r="L27" s="51"/>
      <c r="M27" s="52"/>
      <c r="N27" s="53"/>
      <c r="P27" s="54"/>
      <c r="Q27" s="54"/>
      <c r="R27" s="54"/>
    </row>
    <row r="28" spans="1:18" s="42" customFormat="1" ht="16.05" customHeight="1">
      <c r="B28" s="47">
        <v>2</v>
      </c>
      <c r="C28" s="87"/>
      <c r="D28" s="46" t="str">
        <f t="shared" si="0"/>
        <v/>
      </c>
      <c r="E28" s="45"/>
      <c r="F28" s="45"/>
      <c r="G28" s="75"/>
      <c r="H28" s="48"/>
      <c r="I28" s="49"/>
      <c r="J28" s="50"/>
      <c r="K28" s="51"/>
      <c r="L28" s="51"/>
      <c r="M28" s="52"/>
      <c r="N28" s="53"/>
      <c r="P28" s="54"/>
      <c r="Q28" s="54"/>
      <c r="R28" s="54"/>
    </row>
    <row r="29" spans="1:18" s="42" customFormat="1" ht="16.05" customHeight="1">
      <c r="B29" s="47">
        <v>3</v>
      </c>
      <c r="C29" s="87"/>
      <c r="D29" s="46" t="str">
        <f t="shared" si="0"/>
        <v/>
      </c>
      <c r="E29" s="45"/>
      <c r="F29" s="45"/>
      <c r="G29" s="75"/>
      <c r="H29" s="48"/>
      <c r="I29" s="49"/>
      <c r="J29" s="50"/>
      <c r="K29" s="51"/>
      <c r="L29" s="51"/>
      <c r="M29" s="52"/>
      <c r="N29" s="53"/>
      <c r="P29" s="54"/>
      <c r="Q29" s="54"/>
      <c r="R29" s="54"/>
    </row>
    <row r="30" spans="1:18" s="42" customFormat="1" ht="16.05" customHeight="1">
      <c r="B30" s="47">
        <v>4</v>
      </c>
      <c r="C30" s="87"/>
      <c r="D30" s="46" t="str">
        <f t="shared" si="0"/>
        <v/>
      </c>
      <c r="E30" s="45"/>
      <c r="F30" s="45"/>
      <c r="G30" s="75"/>
      <c r="H30" s="48"/>
      <c r="I30" s="49"/>
      <c r="J30" s="50"/>
      <c r="K30" s="51"/>
      <c r="L30" s="51"/>
      <c r="M30" s="52"/>
      <c r="N30" s="53"/>
      <c r="P30" s="54"/>
      <c r="Q30" s="54"/>
      <c r="R30" s="54"/>
    </row>
    <row r="31" spans="1:18" s="42" customFormat="1" ht="16.05" customHeight="1">
      <c r="B31" s="47">
        <v>5</v>
      </c>
      <c r="C31" s="87"/>
      <c r="D31" s="46" t="str">
        <f t="shared" si="0"/>
        <v/>
      </c>
      <c r="E31" s="45"/>
      <c r="F31" s="45"/>
      <c r="G31" s="75"/>
      <c r="H31" s="48"/>
      <c r="I31" s="49"/>
      <c r="J31" s="50"/>
      <c r="K31" s="51"/>
      <c r="L31" s="51"/>
      <c r="M31" s="52"/>
      <c r="N31" s="53"/>
      <c r="P31" s="54"/>
      <c r="Q31" s="54"/>
      <c r="R31" s="54"/>
    </row>
    <row r="32" spans="1:18" s="42" customFormat="1" ht="16.05" customHeight="1">
      <c r="B32" s="47">
        <v>6</v>
      </c>
      <c r="C32" s="87"/>
      <c r="D32" s="46" t="str">
        <f t="shared" si="0"/>
        <v/>
      </c>
      <c r="E32" s="45"/>
      <c r="F32" s="45"/>
      <c r="G32" s="75"/>
      <c r="H32" s="48"/>
      <c r="I32" s="49"/>
      <c r="J32" s="50"/>
      <c r="K32" s="51"/>
      <c r="L32" s="51"/>
      <c r="M32" s="52"/>
      <c r="N32" s="53"/>
      <c r="P32" s="54"/>
      <c r="Q32" s="54"/>
      <c r="R32" s="54"/>
    </row>
    <row r="33" spans="1:18" s="42" customFormat="1" ht="16.05" customHeight="1">
      <c r="B33" s="47">
        <v>7</v>
      </c>
      <c r="C33" s="87"/>
      <c r="D33" s="46" t="str">
        <f t="shared" si="0"/>
        <v/>
      </c>
      <c r="E33" s="45"/>
      <c r="F33" s="45"/>
      <c r="G33" s="75"/>
      <c r="H33" s="48"/>
      <c r="I33" s="49"/>
      <c r="J33" s="50"/>
      <c r="K33" s="51"/>
      <c r="L33" s="51"/>
      <c r="M33" s="52"/>
      <c r="N33" s="53"/>
      <c r="P33" s="54"/>
      <c r="Q33" s="54"/>
      <c r="R33" s="54"/>
    </row>
    <row r="34" spans="1:18" s="42" customFormat="1" ht="16.05" customHeight="1">
      <c r="B34" s="47">
        <v>8</v>
      </c>
      <c r="C34" s="87"/>
      <c r="D34" s="46" t="str">
        <f t="shared" si="0"/>
        <v/>
      </c>
      <c r="E34" s="45"/>
      <c r="F34" s="45"/>
      <c r="G34" s="75"/>
      <c r="H34" s="48"/>
      <c r="I34" s="49"/>
      <c r="J34" s="50"/>
      <c r="K34" s="51"/>
      <c r="L34" s="51"/>
      <c r="M34" s="52"/>
      <c r="N34" s="53"/>
      <c r="P34" s="54"/>
      <c r="Q34" s="54"/>
      <c r="R34" s="54"/>
    </row>
    <row r="35" spans="1:18" s="42" customFormat="1" ht="16.05" customHeight="1">
      <c r="B35" s="47">
        <v>9</v>
      </c>
      <c r="C35" s="87"/>
      <c r="D35" s="46" t="str">
        <f t="shared" si="0"/>
        <v/>
      </c>
      <c r="E35" s="45"/>
      <c r="F35" s="45"/>
      <c r="G35" s="75"/>
      <c r="H35" s="48"/>
      <c r="I35" s="49"/>
      <c r="J35" s="50"/>
      <c r="K35" s="51"/>
      <c r="L35" s="51"/>
      <c r="M35" s="52"/>
      <c r="N35" s="53"/>
      <c r="P35" s="54"/>
      <c r="Q35" s="54"/>
      <c r="R35" s="54"/>
    </row>
    <row r="36" spans="1:18" s="42" customFormat="1" ht="16.05" customHeight="1" thickBot="1">
      <c r="B36" s="55">
        <v>10</v>
      </c>
      <c r="C36" s="89"/>
      <c r="D36" s="92" t="str">
        <f t="shared" si="0"/>
        <v/>
      </c>
      <c r="E36" s="56"/>
      <c r="F36" s="82"/>
      <c r="G36" s="76"/>
      <c r="H36" s="57"/>
      <c r="I36" s="58"/>
      <c r="J36" s="59"/>
      <c r="K36" s="60"/>
      <c r="L36" s="60"/>
      <c r="M36" s="61"/>
      <c r="N36" s="62"/>
      <c r="P36" s="54"/>
      <c r="Q36" s="54"/>
      <c r="R36" s="54"/>
    </row>
    <row r="37" spans="1:18" s="42" customFormat="1" ht="16.05" customHeight="1">
      <c r="B37" s="63"/>
      <c r="C37" s="64"/>
      <c r="D37" s="93"/>
      <c r="E37" s="65"/>
      <c r="F37" s="65"/>
      <c r="G37" s="65"/>
      <c r="H37" s="66"/>
      <c r="I37" s="67"/>
      <c r="J37" s="68"/>
      <c r="K37" s="69"/>
      <c r="L37" s="69"/>
      <c r="M37" s="70"/>
      <c r="N37" s="64"/>
      <c r="P37" s="54"/>
      <c r="Q37" s="54"/>
      <c r="R37" s="54"/>
    </row>
    <row r="38" spans="1:18" ht="15.75" customHeight="1">
      <c r="A38" s="3"/>
      <c r="B38" s="1" t="s">
        <v>122</v>
      </c>
      <c r="C38" s="3"/>
      <c r="D38" s="3"/>
      <c r="E38" s="3"/>
      <c r="F38" s="3"/>
      <c r="G38" s="3"/>
      <c r="H38" s="3"/>
      <c r="I38" s="3"/>
      <c r="J38" s="36"/>
      <c r="K38" s="3"/>
    </row>
    <row r="39" spans="1:18" ht="15.75" customHeight="1">
      <c r="A39" s="3"/>
      <c r="B39" s="1" t="s">
        <v>123</v>
      </c>
      <c r="C39" s="3"/>
      <c r="D39" s="3"/>
      <c r="E39" s="3"/>
      <c r="F39" s="3"/>
      <c r="G39" s="3"/>
      <c r="H39" s="3"/>
      <c r="I39" s="3"/>
      <c r="J39" s="3"/>
      <c r="K39" s="3"/>
    </row>
    <row r="40" spans="1:18" ht="15.75" customHeight="1">
      <c r="A40" s="3"/>
      <c r="B40" s="1" t="s">
        <v>124</v>
      </c>
      <c r="C40" s="3"/>
      <c r="D40" s="3"/>
      <c r="E40" s="3"/>
      <c r="F40" s="3"/>
      <c r="G40" s="3"/>
      <c r="H40" s="3"/>
      <c r="I40" s="3"/>
      <c r="J40" s="3"/>
      <c r="K40" s="3"/>
    </row>
    <row r="41" spans="1:18" ht="15.75" customHeight="1">
      <c r="A41" s="3"/>
      <c r="B41" s="1" t="s">
        <v>116</v>
      </c>
      <c r="C41" s="3"/>
      <c r="D41" s="3"/>
      <c r="E41" s="3"/>
      <c r="F41" s="3"/>
      <c r="G41" s="3"/>
      <c r="H41" s="3"/>
      <c r="I41" s="3"/>
      <c r="J41" s="3"/>
      <c r="K41" s="3"/>
    </row>
    <row r="42" spans="1:18" ht="15.75" customHeight="1">
      <c r="A42" s="3"/>
      <c r="B42" s="1" t="s">
        <v>125</v>
      </c>
      <c r="C42" s="3"/>
      <c r="D42" s="3"/>
      <c r="E42" s="3"/>
      <c r="F42" s="3"/>
      <c r="G42" s="3"/>
      <c r="H42" s="3"/>
      <c r="I42" s="3"/>
      <c r="J42" s="3"/>
      <c r="K42" s="3"/>
    </row>
    <row r="43" spans="1:18" ht="15.75" customHeight="1">
      <c r="A43" s="3"/>
      <c r="B43" s="1" t="s">
        <v>119</v>
      </c>
      <c r="C43" s="3"/>
      <c r="D43" s="3"/>
      <c r="E43" s="3"/>
      <c r="F43" s="3"/>
      <c r="G43" s="3"/>
      <c r="H43" s="3"/>
      <c r="I43" s="3"/>
      <c r="J43" s="3"/>
      <c r="K43" s="3"/>
    </row>
    <row r="44" spans="1:18" ht="15.75" customHeight="1">
      <c r="A44" s="3"/>
      <c r="B44" s="85" t="s">
        <v>120</v>
      </c>
      <c r="C44" s="3"/>
      <c r="D44" s="3"/>
      <c r="E44" s="3"/>
      <c r="F44" s="3"/>
      <c r="G44" s="3"/>
      <c r="H44" s="3"/>
      <c r="I44" s="3"/>
      <c r="J44" s="3"/>
      <c r="K44" s="3"/>
    </row>
    <row r="45" spans="1:18" ht="19.2" customHeight="1">
      <c r="A45" s="3"/>
      <c r="B45" s="86" t="s">
        <v>112</v>
      </c>
      <c r="C45" s="83"/>
      <c r="D45" s="84"/>
      <c r="E45" s="84"/>
      <c r="F45" s="84"/>
      <c r="G45" s="84"/>
      <c r="H45" s="84"/>
      <c r="I45" s="84"/>
      <c r="J45" s="3"/>
      <c r="K45" s="3"/>
    </row>
    <row r="46" spans="1:18" ht="19.2" customHeight="1">
      <c r="A46" s="3"/>
      <c r="B46" s="84"/>
      <c r="C46" s="84"/>
      <c r="D46" s="84"/>
      <c r="E46" s="84"/>
      <c r="F46" s="84"/>
      <c r="G46" s="84"/>
      <c r="H46" s="84"/>
      <c r="I46" s="84"/>
      <c r="J46" s="3"/>
      <c r="K46" s="3"/>
    </row>
    <row r="47" spans="1:18" ht="19.2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8" ht="19.2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9.2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9.2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9.2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</sheetData>
  <mergeCells count="43">
    <mergeCell ref="N25:N26"/>
    <mergeCell ref="F25:F26"/>
    <mergeCell ref="G25:G26"/>
    <mergeCell ref="H25:H26"/>
    <mergeCell ref="I25:L25"/>
    <mergeCell ref="M25:M26"/>
    <mergeCell ref="B24:C24"/>
    <mergeCell ref="B25:B26"/>
    <mergeCell ref="C25:C26"/>
    <mergeCell ref="D25:D26"/>
    <mergeCell ref="E25:E26"/>
    <mergeCell ref="H16:I16"/>
    <mergeCell ref="G6:J6"/>
    <mergeCell ref="E7:F7"/>
    <mergeCell ref="G7:J7"/>
    <mergeCell ref="H17:I17"/>
    <mergeCell ref="D17:E17"/>
    <mergeCell ref="F17:G17"/>
    <mergeCell ref="B8:C8"/>
    <mergeCell ref="D21:E21"/>
    <mergeCell ref="F21:G21"/>
    <mergeCell ref="G8:J8"/>
    <mergeCell ref="B1:J1"/>
    <mergeCell ref="E5:F5"/>
    <mergeCell ref="G5:J5"/>
    <mergeCell ref="B6:D6"/>
    <mergeCell ref="E6:F6"/>
    <mergeCell ref="H19:I19"/>
    <mergeCell ref="D20:E20"/>
    <mergeCell ref="F20:G20"/>
    <mergeCell ref="E8:F8"/>
    <mergeCell ref="B16:C22"/>
    <mergeCell ref="D16:E16"/>
    <mergeCell ref="F16:G16"/>
    <mergeCell ref="D22:E22"/>
    <mergeCell ref="F22:I22"/>
    <mergeCell ref="D18:E18"/>
    <mergeCell ref="H20:I20"/>
    <mergeCell ref="F18:G18"/>
    <mergeCell ref="H18:I18"/>
    <mergeCell ref="D19:E19"/>
    <mergeCell ref="F19:G19"/>
    <mergeCell ref="H21:I21"/>
  </mergeCells>
  <phoneticPr fontId="1"/>
  <conditionalFormatting sqref="F17:J21 F22 J22">
    <cfRule type="cellIs" dxfId="0" priority="1" stopIfTrue="1" operator="lessThan">
      <formula>0</formula>
    </cfRule>
  </conditionalFormatting>
  <dataValidations count="5">
    <dataValidation type="list" allowBlank="1" showInputMessage="1" showErrorMessage="1" sqref="M27:M37" xr:uid="{F6CCEAE6-BB8A-4C0C-ABE2-D483AB93E522}">
      <formula1>"　,右射ち,左射ち"</formula1>
    </dataValidation>
    <dataValidation type="list" allowBlank="1" showInputMessage="1" showErrorMessage="1" sqref="F37" xr:uid="{E4FDA489-046C-4EA1-AC96-C4B88CC708E9}">
      <formula1>"　,RC高校生男子,RC高校生女子,RC男子,RC女子,CP男子,CP女子,BB男子,BB女子"</formula1>
    </dataValidation>
    <dataValidation type="list" allowBlank="1" showInputMessage="1" showErrorMessage="1" sqref="G27:G37" xr:uid="{2E416CD0-D558-4AC8-AC00-4F1169F301B2}">
      <formula1>"　,有,無"</formula1>
    </dataValidation>
    <dataValidation type="list" showInputMessage="1" showErrorMessage="1" sqref="E27:E37" xr:uid="{4CB559DD-2F02-40A5-9DB3-101B8FA81FD3}">
      <formula1>"　,男,女"</formula1>
    </dataValidation>
    <dataValidation type="list" allowBlank="1" showInputMessage="1" showErrorMessage="1" sqref="F27:F36" xr:uid="{95AA3021-FA83-4A7A-BB3E-546AE944176A}">
      <formula1>"RC高校生男子,RC高校生女子,RCマスター男子,RCマスター女子,RC一般男子,RC一般女子,BB一般男子,BB一般女子"</formula1>
    </dataValidation>
  </dataValidations>
  <pageMargins left="0.39370078740157483" right="0.39370078740157483" top="0.59055118110236227" bottom="0.59055118110236227" header="0.51181102362204722" footer="0.51181102362204722"/>
  <pageSetup scale="6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Kaeko_Ozasa</dc:creator>
  <cp:lastModifiedBy>泰平 長谷川</cp:lastModifiedBy>
  <cp:lastPrinted>2024-10-28T00:17:07Z</cp:lastPrinted>
  <dcterms:created xsi:type="dcterms:W3CDTF">2018-11-08T15:54:05Z</dcterms:created>
  <dcterms:modified xsi:type="dcterms:W3CDTF">2024-10-31T00:23:32Z</dcterms:modified>
</cp:coreProperties>
</file>