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tabRatio="5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<sst xmlns="http://schemas.openxmlformats.org/spreadsheetml/2006/main" count="178" uniqueCount="80">
  <si>
    <t>期  日</t>
  </si>
  <si>
    <t>会  場</t>
  </si>
  <si>
    <t>白梅スポーツクラブ  （０７５－４０６－２７７９)</t>
  </si>
  <si>
    <t>三重県</t>
  </si>
  <si>
    <t>種  目</t>
  </si>
  <si>
    <t xml:space="preserve"> ＦＩＴＡ マークド２ユニット</t>
  </si>
  <si>
    <t>競技役員</t>
  </si>
  <si>
    <t>氏名</t>
  </si>
  <si>
    <t>所属</t>
  </si>
  <si>
    <t>合計</t>
  </si>
  <si>
    <t>順位</t>
  </si>
  <si>
    <t>北山クラブ</t>
  </si>
  <si>
    <t>午前</t>
  </si>
  <si>
    <t>午後</t>
  </si>
  <si>
    <t>京都府立大学</t>
  </si>
  <si>
    <t>嵐山クラブ</t>
  </si>
  <si>
    <t>　</t>
  </si>
  <si>
    <t>滋賀大学</t>
  </si>
  <si>
    <t>高木　香織</t>
  </si>
  <si>
    <t>坂井　誠</t>
  </si>
  <si>
    <t>松田　章仁</t>
  </si>
  <si>
    <t>兵頭　美津江</t>
  </si>
  <si>
    <t>塩田　二三子</t>
  </si>
  <si>
    <t>審判員　　　　京都府アーチェリー連盟審判員</t>
  </si>
  <si>
    <t>関西大学</t>
  </si>
  <si>
    <t>秋葉　貴茂</t>
  </si>
  <si>
    <t>平野　順子</t>
  </si>
  <si>
    <t>永田　宗寛</t>
  </si>
  <si>
    <t>東村　映利佳</t>
  </si>
  <si>
    <t>船本　武宏</t>
  </si>
  <si>
    <t>吉原　睦見</t>
  </si>
  <si>
    <t>莵道高等学校</t>
  </si>
  <si>
    <t>永井　知行</t>
  </si>
  <si>
    <t>林　孝亮</t>
  </si>
  <si>
    <t>広瀬　湧一</t>
  </si>
  <si>
    <t>福森　礎良</t>
  </si>
  <si>
    <t>藤原　康司</t>
  </si>
  <si>
    <t>山本　陽一</t>
  </si>
  <si>
    <t>横山　大</t>
  </si>
  <si>
    <t>井戸本　恵莉紗</t>
  </si>
  <si>
    <t>土井　さやか</t>
  </si>
  <si>
    <t>町田　祐里佳</t>
  </si>
  <si>
    <t>大冨　力哉</t>
  </si>
  <si>
    <t>北村　治伸</t>
  </si>
  <si>
    <t>畠中　考</t>
  </si>
  <si>
    <t>御手洗　涼</t>
  </si>
  <si>
    <t>山本　篤</t>
  </si>
  <si>
    <t>長村　恵里</t>
  </si>
  <si>
    <t>増子　聡恵</t>
  </si>
  <si>
    <t>岡野　誠之</t>
  </si>
  <si>
    <t>佐々木　駿</t>
  </si>
  <si>
    <t>田中　利典</t>
  </si>
  <si>
    <t>塩田　浩一</t>
  </si>
  <si>
    <t>葵クラブ</t>
  </si>
  <si>
    <t>吉田　和代</t>
  </si>
  <si>
    <t>西　雅紀</t>
  </si>
  <si>
    <t>西京極</t>
  </si>
  <si>
    <t>五十川　惠子</t>
  </si>
  <si>
    <t>西田　祐介</t>
  </si>
  <si>
    <t>波多野　明栄</t>
  </si>
  <si>
    <t>平成１9年11月18日  (日曜日)</t>
  </si>
  <si>
    <t>審判長　　　　立石　修</t>
  </si>
  <si>
    <t>競技委員長　秋田　清一</t>
  </si>
  <si>
    <t>滋賀県</t>
  </si>
  <si>
    <t>大原　正博</t>
  </si>
  <si>
    <t>児嶋　重夫</t>
  </si>
  <si>
    <t>大原　笑子</t>
  </si>
  <si>
    <t>橋本　さち子</t>
  </si>
  <si>
    <t>若林　淑子</t>
  </si>
  <si>
    <t>高野　弘美</t>
  </si>
  <si>
    <t>藤井　明子</t>
  </si>
  <si>
    <t>5点数</t>
  </si>
  <si>
    <t>ｘ数</t>
  </si>
  <si>
    <t>１．ＲＣ部門男子</t>
  </si>
  <si>
    <t>３．ＢＢ部門男子</t>
  </si>
  <si>
    <t>5．ＣＰ部門男子</t>
  </si>
  <si>
    <t>２．ＲＣ部門女子</t>
  </si>
  <si>
    <t>４．ＢＢ部門女子</t>
  </si>
  <si>
    <t>６．ＣＰ部門女子</t>
  </si>
  <si>
    <t>平成１9年度京都第2回フィールド記録会成績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</si>
</sst>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58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 quotePrefix="1">
      <alignment horizontal="left" vertic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 quotePrefix="1">
      <alignment horizontal="left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5" xfId="0" applyBorder="1" applyAlignment="1" quotePrefix="1">
      <alignment horizontal="left" vertical="center"/>
    </xf>
    <xf numFmtId="0" fontId="0" fillId="0" borderId="10" xfId="0" applyBorder="1" applyAlignment="1" quotePrefix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tabSelected="1" workbookViewId="0" topLeftCell="A1">
      <selection activeCell="B2" sqref="B2"/>
    </sheetView>
  </sheetViews>
  <sheetFormatPr defaultColWidth="9.00390625" defaultRowHeight="13.5"/>
  <cols>
    <col min="1" max="1" width="4.375" style="1" customWidth="1"/>
    <col min="2" max="2" width="11.00390625" style="1" customWidth="1"/>
    <col min="3" max="3" width="13.375" style="1" customWidth="1"/>
    <col min="4" max="12" width="6.25390625" style="1" customWidth="1"/>
    <col min="13" max="14" width="7.375" style="1" customWidth="1"/>
    <col min="15" max="15" width="9.00390625" style="1" customWidth="1"/>
  </cols>
  <sheetData>
    <row r="1" spans="2:8" s="1" customFormat="1" ht="24">
      <c r="B1" s="2" t="s">
        <v>79</v>
      </c>
      <c r="F1" s="3"/>
      <c r="G1" s="3"/>
      <c r="H1" s="3"/>
    </row>
    <row r="2" spans="6:8" s="1" customFormat="1" ht="13.5">
      <c r="F2" s="3"/>
      <c r="G2" s="3"/>
      <c r="H2" s="3"/>
    </row>
    <row r="3" spans="2:3" s="1" customFormat="1" ht="13.5">
      <c r="B3" s="1" t="s">
        <v>0</v>
      </c>
      <c r="C3" s="1" t="s">
        <v>60</v>
      </c>
    </row>
    <row r="4" spans="2:3" s="1" customFormat="1" ht="13.5">
      <c r="B4" s="1" t="s">
        <v>1</v>
      </c>
      <c r="C4" s="1" t="s">
        <v>2</v>
      </c>
    </row>
    <row r="5" spans="2:3" s="1" customFormat="1" ht="13.5">
      <c r="B5" s="1" t="s">
        <v>4</v>
      </c>
      <c r="C5" s="1" t="s">
        <v>5</v>
      </c>
    </row>
    <row r="6" spans="1:3" s="1" customFormat="1" ht="13.5">
      <c r="A6" s="1" t="s">
        <v>16</v>
      </c>
      <c r="B6" s="1" t="s">
        <v>6</v>
      </c>
      <c r="C6" s="1" t="s">
        <v>62</v>
      </c>
    </row>
    <row r="7" spans="3:15" s="1" customFormat="1" ht="13.5">
      <c r="C7" s="4" t="s">
        <v>61</v>
      </c>
      <c r="O7" s="4"/>
    </row>
    <row r="8" spans="3:15" s="1" customFormat="1" ht="13.5">
      <c r="C8" s="4" t="s">
        <v>23</v>
      </c>
      <c r="O8" s="4"/>
    </row>
    <row r="9" spans="3:15" s="1" customFormat="1" ht="13.5">
      <c r="C9" s="4"/>
      <c r="O9" s="4"/>
    </row>
    <row r="10" spans="3:15" s="1" customFormat="1" ht="13.5">
      <c r="C10" s="4"/>
      <c r="O10" s="4"/>
    </row>
    <row r="11" s="1" customFormat="1" ht="14.25" thickBot="1">
      <c r="A11" s="1" t="s">
        <v>73</v>
      </c>
    </row>
    <row r="12" spans="1:12" s="1" customFormat="1" ht="14.25" thickBot="1">
      <c r="A12" s="20" t="s">
        <v>10</v>
      </c>
      <c r="B12" s="5" t="s">
        <v>7</v>
      </c>
      <c r="C12" s="5" t="s">
        <v>8</v>
      </c>
      <c r="D12" s="5" t="s">
        <v>12</v>
      </c>
      <c r="E12" s="5" t="s">
        <v>71</v>
      </c>
      <c r="F12" s="5" t="s">
        <v>72</v>
      </c>
      <c r="G12" s="5" t="s">
        <v>13</v>
      </c>
      <c r="H12" s="5" t="s">
        <v>71</v>
      </c>
      <c r="I12" s="5" t="s">
        <v>72</v>
      </c>
      <c r="J12" s="5" t="s">
        <v>9</v>
      </c>
      <c r="K12" s="5" t="s">
        <v>71</v>
      </c>
      <c r="L12" s="6" t="s">
        <v>72</v>
      </c>
    </row>
    <row r="13" spans="1:12" s="1" customFormat="1" ht="13.5">
      <c r="A13" s="10">
        <v>1</v>
      </c>
      <c r="B13" s="11" t="s">
        <v>29</v>
      </c>
      <c r="C13" s="11" t="s">
        <v>14</v>
      </c>
      <c r="D13" s="12">
        <v>157</v>
      </c>
      <c r="E13" s="12">
        <v>18</v>
      </c>
      <c r="F13" s="12">
        <v>4</v>
      </c>
      <c r="G13" s="12">
        <v>161</v>
      </c>
      <c r="H13" s="12">
        <v>22</v>
      </c>
      <c r="I13" s="12">
        <v>6</v>
      </c>
      <c r="J13" s="12">
        <f aca="true" t="shared" si="0" ref="J13:J34">SUM(D13+G13)</f>
        <v>318</v>
      </c>
      <c r="K13" s="12">
        <f aca="true" t="shared" si="1" ref="K13:K34">SUM(E13+H13)</f>
        <v>40</v>
      </c>
      <c r="L13" s="13">
        <f aca="true" t="shared" si="2" ref="L13:L34">SUM(F13+I13)</f>
        <v>10</v>
      </c>
    </row>
    <row r="14" spans="1:12" s="1" customFormat="1" ht="13.5">
      <c r="A14" s="14">
        <v>2</v>
      </c>
      <c r="B14" s="8" t="s">
        <v>52</v>
      </c>
      <c r="C14" s="8" t="s">
        <v>53</v>
      </c>
      <c r="D14" s="7">
        <v>154</v>
      </c>
      <c r="E14" s="7">
        <v>14</v>
      </c>
      <c r="F14" s="7">
        <v>6</v>
      </c>
      <c r="G14" s="7">
        <v>150</v>
      </c>
      <c r="H14" s="7">
        <v>11</v>
      </c>
      <c r="I14" s="7">
        <v>4</v>
      </c>
      <c r="J14" s="7">
        <f t="shared" si="0"/>
        <v>304</v>
      </c>
      <c r="K14" s="7">
        <f t="shared" si="1"/>
        <v>25</v>
      </c>
      <c r="L14" s="15">
        <f t="shared" si="2"/>
        <v>10</v>
      </c>
    </row>
    <row r="15" spans="1:12" s="1" customFormat="1" ht="13.5">
      <c r="A15" s="14">
        <v>3</v>
      </c>
      <c r="B15" s="8" t="s">
        <v>42</v>
      </c>
      <c r="C15" s="8" t="s">
        <v>31</v>
      </c>
      <c r="D15" s="7">
        <v>149</v>
      </c>
      <c r="E15" s="7">
        <v>14</v>
      </c>
      <c r="F15" s="7">
        <v>6</v>
      </c>
      <c r="G15" s="7">
        <v>153</v>
      </c>
      <c r="H15" s="7">
        <v>16</v>
      </c>
      <c r="I15" s="7">
        <v>4</v>
      </c>
      <c r="J15" s="7">
        <f t="shared" si="0"/>
        <v>302</v>
      </c>
      <c r="K15" s="7">
        <f t="shared" si="1"/>
        <v>30</v>
      </c>
      <c r="L15" s="15">
        <f t="shared" si="2"/>
        <v>10</v>
      </c>
    </row>
    <row r="16" spans="1:12" s="1" customFormat="1" ht="13.5">
      <c r="A16" s="14">
        <v>4</v>
      </c>
      <c r="B16" s="8" t="s">
        <v>43</v>
      </c>
      <c r="C16" s="8" t="s">
        <v>31</v>
      </c>
      <c r="D16" s="7">
        <v>144</v>
      </c>
      <c r="E16" s="7">
        <v>13</v>
      </c>
      <c r="F16" s="7">
        <v>7</v>
      </c>
      <c r="G16" s="7">
        <v>154</v>
      </c>
      <c r="H16" s="7">
        <v>17</v>
      </c>
      <c r="I16" s="7">
        <v>9</v>
      </c>
      <c r="J16" s="7">
        <f t="shared" si="0"/>
        <v>298</v>
      </c>
      <c r="K16" s="7">
        <f t="shared" si="1"/>
        <v>30</v>
      </c>
      <c r="L16" s="15">
        <f t="shared" si="2"/>
        <v>16</v>
      </c>
    </row>
    <row r="17" spans="1:12" ht="13.5">
      <c r="A17" s="14">
        <v>5</v>
      </c>
      <c r="B17" s="8" t="s">
        <v>44</v>
      </c>
      <c r="C17" s="8" t="s">
        <v>31</v>
      </c>
      <c r="D17" s="7">
        <v>148</v>
      </c>
      <c r="E17" s="7">
        <v>13</v>
      </c>
      <c r="F17" s="7">
        <v>6</v>
      </c>
      <c r="G17" s="7">
        <v>148</v>
      </c>
      <c r="H17" s="7">
        <v>13</v>
      </c>
      <c r="I17" s="7">
        <v>8</v>
      </c>
      <c r="J17" s="7">
        <f t="shared" si="0"/>
        <v>296</v>
      </c>
      <c r="K17" s="7">
        <f t="shared" si="1"/>
        <v>26</v>
      </c>
      <c r="L17" s="15">
        <f t="shared" si="2"/>
        <v>14</v>
      </c>
    </row>
    <row r="18" spans="1:12" ht="13.5">
      <c r="A18" s="14">
        <v>6</v>
      </c>
      <c r="B18" s="8" t="s">
        <v>25</v>
      </c>
      <c r="C18" s="8" t="s">
        <v>14</v>
      </c>
      <c r="D18" s="7">
        <v>145</v>
      </c>
      <c r="E18" s="7">
        <v>12</v>
      </c>
      <c r="F18" s="7">
        <v>5</v>
      </c>
      <c r="G18" s="7">
        <v>140</v>
      </c>
      <c r="H18" s="7">
        <v>11</v>
      </c>
      <c r="I18" s="7">
        <v>3</v>
      </c>
      <c r="J18" s="7">
        <f t="shared" si="0"/>
        <v>285</v>
      </c>
      <c r="K18" s="7">
        <f t="shared" si="1"/>
        <v>23</v>
      </c>
      <c r="L18" s="15">
        <f t="shared" si="2"/>
        <v>8</v>
      </c>
    </row>
    <row r="19" spans="1:12" ht="13.5">
      <c r="A19" s="14">
        <v>7</v>
      </c>
      <c r="B19" s="8" t="s">
        <v>36</v>
      </c>
      <c r="C19" s="8" t="s">
        <v>31</v>
      </c>
      <c r="D19" s="7">
        <v>124</v>
      </c>
      <c r="E19" s="7">
        <v>5</v>
      </c>
      <c r="F19" s="7">
        <v>2</v>
      </c>
      <c r="G19" s="7">
        <v>150</v>
      </c>
      <c r="H19" s="7">
        <v>15</v>
      </c>
      <c r="I19" s="7">
        <v>4</v>
      </c>
      <c r="J19" s="7">
        <f t="shared" si="0"/>
        <v>274</v>
      </c>
      <c r="K19" s="7">
        <f t="shared" si="1"/>
        <v>20</v>
      </c>
      <c r="L19" s="15">
        <f t="shared" si="2"/>
        <v>6</v>
      </c>
    </row>
    <row r="20" spans="1:12" ht="13.5">
      <c r="A20" s="14">
        <v>8</v>
      </c>
      <c r="B20" s="8" t="s">
        <v>45</v>
      </c>
      <c r="C20" s="8" t="s">
        <v>31</v>
      </c>
      <c r="D20" s="7">
        <v>141</v>
      </c>
      <c r="E20" s="7">
        <v>12</v>
      </c>
      <c r="F20" s="7">
        <v>6</v>
      </c>
      <c r="G20" s="7">
        <v>130</v>
      </c>
      <c r="H20" s="7">
        <v>9</v>
      </c>
      <c r="I20" s="7">
        <v>0</v>
      </c>
      <c r="J20" s="7">
        <f t="shared" si="0"/>
        <v>271</v>
      </c>
      <c r="K20" s="7">
        <f t="shared" si="1"/>
        <v>21</v>
      </c>
      <c r="L20" s="15">
        <f t="shared" si="2"/>
        <v>6</v>
      </c>
    </row>
    <row r="21" spans="1:12" ht="13.5">
      <c r="A21" s="14">
        <v>9</v>
      </c>
      <c r="B21" s="8" t="s">
        <v>55</v>
      </c>
      <c r="C21" s="8" t="s">
        <v>17</v>
      </c>
      <c r="D21" s="7">
        <v>136</v>
      </c>
      <c r="E21" s="7">
        <v>11</v>
      </c>
      <c r="F21" s="7">
        <v>3</v>
      </c>
      <c r="G21" s="7">
        <v>124</v>
      </c>
      <c r="H21" s="7">
        <v>12</v>
      </c>
      <c r="I21" s="7">
        <v>2</v>
      </c>
      <c r="J21" s="7">
        <f t="shared" si="0"/>
        <v>260</v>
      </c>
      <c r="K21" s="7">
        <f t="shared" si="1"/>
        <v>23</v>
      </c>
      <c r="L21" s="15">
        <f t="shared" si="2"/>
        <v>5</v>
      </c>
    </row>
    <row r="22" spans="1:12" ht="13.5">
      <c r="A22" s="14">
        <v>10</v>
      </c>
      <c r="B22" s="8" t="s">
        <v>46</v>
      </c>
      <c r="C22" s="8" t="s">
        <v>31</v>
      </c>
      <c r="D22" s="7">
        <v>130</v>
      </c>
      <c r="E22" s="7">
        <v>8</v>
      </c>
      <c r="F22" s="7">
        <v>4</v>
      </c>
      <c r="G22" s="7">
        <v>128</v>
      </c>
      <c r="H22" s="7">
        <v>5</v>
      </c>
      <c r="I22" s="7">
        <v>2</v>
      </c>
      <c r="J22" s="7">
        <f t="shared" si="0"/>
        <v>258</v>
      </c>
      <c r="K22" s="7">
        <f t="shared" si="1"/>
        <v>13</v>
      </c>
      <c r="L22" s="15">
        <f t="shared" si="2"/>
        <v>6</v>
      </c>
    </row>
    <row r="23" spans="1:12" ht="13.5">
      <c r="A23" s="14">
        <v>11</v>
      </c>
      <c r="B23" s="8" t="s">
        <v>58</v>
      </c>
      <c r="C23" s="8" t="s">
        <v>63</v>
      </c>
      <c r="D23" s="7">
        <v>133</v>
      </c>
      <c r="E23" s="7">
        <v>8</v>
      </c>
      <c r="F23" s="7">
        <v>4</v>
      </c>
      <c r="G23" s="7">
        <v>124</v>
      </c>
      <c r="H23" s="7">
        <v>6</v>
      </c>
      <c r="I23" s="7">
        <v>2</v>
      </c>
      <c r="J23" s="7">
        <f t="shared" si="0"/>
        <v>257</v>
      </c>
      <c r="K23" s="7">
        <f t="shared" si="1"/>
        <v>14</v>
      </c>
      <c r="L23" s="15">
        <f t="shared" si="2"/>
        <v>6</v>
      </c>
    </row>
    <row r="24" spans="1:12" ht="13.5">
      <c r="A24" s="14">
        <v>12</v>
      </c>
      <c r="B24" s="8" t="s">
        <v>27</v>
      </c>
      <c r="C24" s="8" t="s">
        <v>14</v>
      </c>
      <c r="D24" s="7">
        <v>121</v>
      </c>
      <c r="E24" s="7">
        <v>9</v>
      </c>
      <c r="F24" s="7">
        <v>4</v>
      </c>
      <c r="G24" s="7">
        <v>130</v>
      </c>
      <c r="H24" s="7">
        <v>7</v>
      </c>
      <c r="I24" s="7">
        <v>2</v>
      </c>
      <c r="J24" s="7">
        <f t="shared" si="0"/>
        <v>251</v>
      </c>
      <c r="K24" s="7">
        <f t="shared" si="1"/>
        <v>16</v>
      </c>
      <c r="L24" s="15">
        <f t="shared" si="2"/>
        <v>6</v>
      </c>
    </row>
    <row r="25" spans="1:12" ht="13.5">
      <c r="A25" s="14">
        <v>13</v>
      </c>
      <c r="B25" s="8" t="s">
        <v>19</v>
      </c>
      <c r="C25" s="9" t="s">
        <v>56</v>
      </c>
      <c r="D25" s="7">
        <v>121</v>
      </c>
      <c r="E25" s="7">
        <v>7</v>
      </c>
      <c r="F25" s="7">
        <v>1</v>
      </c>
      <c r="G25" s="7">
        <v>119</v>
      </c>
      <c r="H25" s="7">
        <v>4</v>
      </c>
      <c r="I25" s="7">
        <v>1</v>
      </c>
      <c r="J25" s="7">
        <f t="shared" si="0"/>
        <v>240</v>
      </c>
      <c r="K25" s="7">
        <f t="shared" si="1"/>
        <v>11</v>
      </c>
      <c r="L25" s="15">
        <f t="shared" si="2"/>
        <v>2</v>
      </c>
    </row>
    <row r="26" spans="1:12" ht="13.5">
      <c r="A26" s="14">
        <v>14</v>
      </c>
      <c r="B26" s="8" t="s">
        <v>50</v>
      </c>
      <c r="C26" s="8" t="s">
        <v>31</v>
      </c>
      <c r="D26" s="7">
        <v>111</v>
      </c>
      <c r="E26" s="7">
        <v>6</v>
      </c>
      <c r="F26" s="7">
        <v>1</v>
      </c>
      <c r="G26" s="7">
        <v>127</v>
      </c>
      <c r="H26" s="7">
        <v>8</v>
      </c>
      <c r="I26" s="7">
        <v>2</v>
      </c>
      <c r="J26" s="7">
        <f t="shared" si="0"/>
        <v>238</v>
      </c>
      <c r="K26" s="7">
        <f t="shared" si="1"/>
        <v>14</v>
      </c>
      <c r="L26" s="15">
        <f t="shared" si="2"/>
        <v>3</v>
      </c>
    </row>
    <row r="27" spans="1:12" ht="13.5">
      <c r="A27" s="14">
        <v>15</v>
      </c>
      <c r="B27" s="8" t="s">
        <v>49</v>
      </c>
      <c r="C27" s="8" t="s">
        <v>31</v>
      </c>
      <c r="D27" s="7">
        <v>80</v>
      </c>
      <c r="E27" s="7">
        <v>4</v>
      </c>
      <c r="F27" s="7">
        <v>1</v>
      </c>
      <c r="G27" s="7">
        <v>88</v>
      </c>
      <c r="H27" s="7">
        <v>3</v>
      </c>
      <c r="I27" s="7">
        <v>0</v>
      </c>
      <c r="J27" s="7">
        <f t="shared" si="0"/>
        <v>168</v>
      </c>
      <c r="K27" s="7">
        <f t="shared" si="1"/>
        <v>7</v>
      </c>
      <c r="L27" s="15">
        <f t="shared" si="2"/>
        <v>1</v>
      </c>
    </row>
    <row r="28" spans="1:12" ht="13.5">
      <c r="A28" s="14">
        <v>16</v>
      </c>
      <c r="B28" s="8" t="s">
        <v>38</v>
      </c>
      <c r="C28" s="8" t="s">
        <v>31</v>
      </c>
      <c r="D28" s="7">
        <v>58</v>
      </c>
      <c r="E28" s="7">
        <v>1</v>
      </c>
      <c r="F28" s="7">
        <v>0</v>
      </c>
      <c r="G28" s="7">
        <v>105</v>
      </c>
      <c r="H28" s="7">
        <v>6</v>
      </c>
      <c r="I28" s="7">
        <v>1</v>
      </c>
      <c r="J28" s="7">
        <f t="shared" si="0"/>
        <v>163</v>
      </c>
      <c r="K28" s="7">
        <f t="shared" si="1"/>
        <v>7</v>
      </c>
      <c r="L28" s="15">
        <f t="shared" si="2"/>
        <v>1</v>
      </c>
    </row>
    <row r="29" spans="1:12" ht="13.5">
      <c r="A29" s="14">
        <v>17</v>
      </c>
      <c r="B29" s="8" t="s">
        <v>37</v>
      </c>
      <c r="C29" s="8" t="s">
        <v>31</v>
      </c>
      <c r="D29" s="7">
        <v>77</v>
      </c>
      <c r="E29" s="7">
        <v>3</v>
      </c>
      <c r="F29" s="7">
        <v>0</v>
      </c>
      <c r="G29" s="7">
        <v>68</v>
      </c>
      <c r="H29" s="7">
        <v>2</v>
      </c>
      <c r="I29" s="7">
        <v>0</v>
      </c>
      <c r="J29" s="7">
        <f t="shared" si="0"/>
        <v>145</v>
      </c>
      <c r="K29" s="7">
        <f t="shared" si="1"/>
        <v>5</v>
      </c>
      <c r="L29" s="15">
        <f t="shared" si="2"/>
        <v>0</v>
      </c>
    </row>
    <row r="30" spans="1:12" ht="13.5">
      <c r="A30" s="14">
        <v>18</v>
      </c>
      <c r="B30" s="8" t="s">
        <v>34</v>
      </c>
      <c r="C30" s="8" t="s">
        <v>31</v>
      </c>
      <c r="D30" s="7">
        <v>51</v>
      </c>
      <c r="E30" s="7">
        <v>1</v>
      </c>
      <c r="F30" s="7">
        <v>1</v>
      </c>
      <c r="G30" s="7">
        <v>89</v>
      </c>
      <c r="H30" s="7">
        <v>4</v>
      </c>
      <c r="I30" s="7">
        <v>2</v>
      </c>
      <c r="J30" s="7">
        <f t="shared" si="0"/>
        <v>140</v>
      </c>
      <c r="K30" s="7">
        <f t="shared" si="1"/>
        <v>5</v>
      </c>
      <c r="L30" s="15">
        <f t="shared" si="2"/>
        <v>3</v>
      </c>
    </row>
    <row r="31" spans="1:12" ht="13.5">
      <c r="A31" s="14">
        <v>19</v>
      </c>
      <c r="B31" s="8" t="s">
        <v>35</v>
      </c>
      <c r="C31" s="8" t="s">
        <v>31</v>
      </c>
      <c r="D31" s="7">
        <v>72</v>
      </c>
      <c r="E31" s="7">
        <v>1</v>
      </c>
      <c r="F31" s="7">
        <v>0</v>
      </c>
      <c r="G31" s="7">
        <v>66</v>
      </c>
      <c r="H31" s="7">
        <v>1</v>
      </c>
      <c r="I31" s="7">
        <v>0</v>
      </c>
      <c r="J31" s="7">
        <f t="shared" si="0"/>
        <v>138</v>
      </c>
      <c r="K31" s="7">
        <f t="shared" si="1"/>
        <v>2</v>
      </c>
      <c r="L31" s="15">
        <f t="shared" si="2"/>
        <v>0</v>
      </c>
    </row>
    <row r="32" spans="1:12" ht="13.5">
      <c r="A32" s="14">
        <v>20</v>
      </c>
      <c r="B32" s="8" t="s">
        <v>33</v>
      </c>
      <c r="C32" s="8" t="s">
        <v>31</v>
      </c>
      <c r="D32" s="7">
        <v>55</v>
      </c>
      <c r="E32" s="7">
        <v>0</v>
      </c>
      <c r="F32" s="7">
        <v>0</v>
      </c>
      <c r="G32" s="7">
        <v>51</v>
      </c>
      <c r="H32" s="7">
        <v>2</v>
      </c>
      <c r="I32" s="7">
        <v>0</v>
      </c>
      <c r="J32" s="7">
        <f t="shared" si="0"/>
        <v>106</v>
      </c>
      <c r="K32" s="7">
        <f t="shared" si="1"/>
        <v>2</v>
      </c>
      <c r="L32" s="15">
        <f t="shared" si="2"/>
        <v>0</v>
      </c>
    </row>
    <row r="33" spans="1:12" ht="13.5">
      <c r="A33" s="14">
        <v>21</v>
      </c>
      <c r="B33" s="8" t="s">
        <v>51</v>
      </c>
      <c r="C33" s="8" t="s">
        <v>31</v>
      </c>
      <c r="D33" s="7">
        <v>45</v>
      </c>
      <c r="E33" s="7">
        <v>1</v>
      </c>
      <c r="F33" s="7">
        <v>0</v>
      </c>
      <c r="G33" s="7">
        <v>37</v>
      </c>
      <c r="H33" s="7">
        <v>1</v>
      </c>
      <c r="I33" s="7">
        <v>0</v>
      </c>
      <c r="J33" s="7">
        <f t="shared" si="0"/>
        <v>82</v>
      </c>
      <c r="K33" s="7">
        <f t="shared" si="1"/>
        <v>2</v>
      </c>
      <c r="L33" s="15">
        <f t="shared" si="2"/>
        <v>0</v>
      </c>
    </row>
    <row r="34" spans="1:12" ht="14.25" thickBot="1">
      <c r="A34" s="16">
        <v>22</v>
      </c>
      <c r="B34" s="17" t="s">
        <v>32</v>
      </c>
      <c r="C34" s="17" t="s">
        <v>31</v>
      </c>
      <c r="D34" s="18">
        <v>38</v>
      </c>
      <c r="E34" s="18">
        <v>0</v>
      </c>
      <c r="F34" s="18">
        <v>0</v>
      </c>
      <c r="G34" s="18">
        <v>37</v>
      </c>
      <c r="H34" s="18">
        <v>0</v>
      </c>
      <c r="I34" s="18">
        <v>0</v>
      </c>
      <c r="J34" s="18">
        <f t="shared" si="0"/>
        <v>75</v>
      </c>
      <c r="K34" s="18">
        <f t="shared" si="1"/>
        <v>0</v>
      </c>
      <c r="L34" s="19">
        <f t="shared" si="2"/>
        <v>0</v>
      </c>
    </row>
    <row r="36" ht="14.25" thickBot="1">
      <c r="A36" s="1" t="s">
        <v>76</v>
      </c>
    </row>
    <row r="37" spans="1:12" ht="14.25" thickBot="1">
      <c r="A37" s="20" t="s">
        <v>10</v>
      </c>
      <c r="B37" s="5" t="s">
        <v>7</v>
      </c>
      <c r="C37" s="5" t="s">
        <v>8</v>
      </c>
      <c r="D37" s="5" t="s">
        <v>12</v>
      </c>
      <c r="E37" s="5" t="s">
        <v>71</v>
      </c>
      <c r="F37" s="5" t="s">
        <v>72</v>
      </c>
      <c r="G37" s="5" t="s">
        <v>13</v>
      </c>
      <c r="H37" s="5" t="s">
        <v>71</v>
      </c>
      <c r="I37" s="5" t="s">
        <v>72</v>
      </c>
      <c r="J37" s="5" t="s">
        <v>9</v>
      </c>
      <c r="K37" s="5" t="s">
        <v>71</v>
      </c>
      <c r="L37" s="6" t="s">
        <v>72</v>
      </c>
    </row>
    <row r="38" spans="1:12" ht="13.5">
      <c r="A38" s="10">
        <v>1</v>
      </c>
      <c r="B38" s="11" t="s">
        <v>18</v>
      </c>
      <c r="C38" s="11" t="s">
        <v>53</v>
      </c>
      <c r="D38" s="12">
        <v>142</v>
      </c>
      <c r="E38" s="12">
        <v>11</v>
      </c>
      <c r="F38" s="12">
        <v>4</v>
      </c>
      <c r="G38" s="12">
        <v>151</v>
      </c>
      <c r="H38" s="12">
        <v>16</v>
      </c>
      <c r="I38" s="12">
        <v>6</v>
      </c>
      <c r="J38" s="12">
        <f aca="true" t="shared" si="3" ref="J38:J49">SUM(D38+G38)</f>
        <v>293</v>
      </c>
      <c r="K38" s="12">
        <f aca="true" t="shared" si="4" ref="K38:K49">SUM(E38+H38)</f>
        <v>27</v>
      </c>
      <c r="L38" s="13">
        <f aca="true" t="shared" si="5" ref="L38:L49">SUM(F38+I38)</f>
        <v>10</v>
      </c>
    </row>
    <row r="39" spans="1:12" ht="13.5">
      <c r="A39" s="14">
        <v>2</v>
      </c>
      <c r="B39" s="8" t="s">
        <v>26</v>
      </c>
      <c r="C39" s="8" t="s">
        <v>14</v>
      </c>
      <c r="D39" s="7">
        <v>147</v>
      </c>
      <c r="E39" s="7">
        <v>14</v>
      </c>
      <c r="F39" s="7">
        <v>7</v>
      </c>
      <c r="G39" s="7">
        <v>139</v>
      </c>
      <c r="H39" s="7">
        <v>11</v>
      </c>
      <c r="I39" s="7">
        <v>6</v>
      </c>
      <c r="J39" s="7">
        <f t="shared" si="3"/>
        <v>286</v>
      </c>
      <c r="K39" s="7">
        <f t="shared" si="4"/>
        <v>25</v>
      </c>
      <c r="L39" s="15">
        <f t="shared" si="5"/>
        <v>13</v>
      </c>
    </row>
    <row r="40" spans="1:12" ht="13.5">
      <c r="A40" s="14">
        <v>3</v>
      </c>
      <c r="B40" s="8" t="s">
        <v>47</v>
      </c>
      <c r="C40" s="8" t="s">
        <v>31</v>
      </c>
      <c r="D40" s="7">
        <v>131</v>
      </c>
      <c r="E40" s="7">
        <v>12</v>
      </c>
      <c r="F40" s="7">
        <v>3</v>
      </c>
      <c r="G40" s="7">
        <v>138</v>
      </c>
      <c r="H40" s="7">
        <v>14</v>
      </c>
      <c r="I40" s="7">
        <v>4</v>
      </c>
      <c r="J40" s="7">
        <f t="shared" si="3"/>
        <v>269</v>
      </c>
      <c r="K40" s="7">
        <f t="shared" si="4"/>
        <v>26</v>
      </c>
      <c r="L40" s="15">
        <f t="shared" si="5"/>
        <v>7</v>
      </c>
    </row>
    <row r="41" spans="1:12" ht="13.5">
      <c r="A41" s="14">
        <v>4</v>
      </c>
      <c r="B41" s="8" t="s">
        <v>48</v>
      </c>
      <c r="C41" s="8" t="s">
        <v>31</v>
      </c>
      <c r="D41" s="7">
        <v>128</v>
      </c>
      <c r="E41" s="7">
        <v>8</v>
      </c>
      <c r="F41" s="7">
        <v>0</v>
      </c>
      <c r="G41" s="7">
        <v>141</v>
      </c>
      <c r="H41" s="7">
        <v>10</v>
      </c>
      <c r="I41" s="7">
        <v>2</v>
      </c>
      <c r="J41" s="7">
        <f t="shared" si="3"/>
        <v>269</v>
      </c>
      <c r="K41" s="7">
        <f t="shared" si="4"/>
        <v>18</v>
      </c>
      <c r="L41" s="15">
        <f t="shared" si="5"/>
        <v>2</v>
      </c>
    </row>
    <row r="42" spans="1:12" ht="13.5">
      <c r="A42" s="14">
        <v>5</v>
      </c>
      <c r="B42" s="8" t="s">
        <v>54</v>
      </c>
      <c r="C42" s="8" t="s">
        <v>17</v>
      </c>
      <c r="D42" s="7">
        <v>143</v>
      </c>
      <c r="E42" s="7">
        <v>13</v>
      </c>
      <c r="F42" s="7">
        <v>6</v>
      </c>
      <c r="G42" s="7">
        <v>124</v>
      </c>
      <c r="H42" s="7">
        <v>9</v>
      </c>
      <c r="I42" s="7">
        <v>4</v>
      </c>
      <c r="J42" s="7">
        <f t="shared" si="3"/>
        <v>267</v>
      </c>
      <c r="K42" s="7">
        <f t="shared" si="4"/>
        <v>22</v>
      </c>
      <c r="L42" s="15">
        <f t="shared" si="5"/>
        <v>10</v>
      </c>
    </row>
    <row r="43" spans="1:12" ht="13.5">
      <c r="A43" s="14">
        <v>6</v>
      </c>
      <c r="B43" s="8" t="s">
        <v>28</v>
      </c>
      <c r="C43" s="8" t="s">
        <v>14</v>
      </c>
      <c r="D43" s="7">
        <v>119</v>
      </c>
      <c r="E43" s="7">
        <v>7</v>
      </c>
      <c r="F43" s="7">
        <v>2</v>
      </c>
      <c r="G43" s="7">
        <v>121</v>
      </c>
      <c r="H43" s="7">
        <v>9</v>
      </c>
      <c r="I43" s="7">
        <v>2</v>
      </c>
      <c r="J43" s="7">
        <f t="shared" si="3"/>
        <v>240</v>
      </c>
      <c r="K43" s="7">
        <f t="shared" si="4"/>
        <v>16</v>
      </c>
      <c r="L43" s="15">
        <f t="shared" si="5"/>
        <v>4</v>
      </c>
    </row>
    <row r="44" spans="1:12" ht="13.5">
      <c r="A44" s="14">
        <v>7</v>
      </c>
      <c r="B44" s="8" t="s">
        <v>39</v>
      </c>
      <c r="C44" s="8" t="s">
        <v>31</v>
      </c>
      <c r="D44" s="7">
        <v>111</v>
      </c>
      <c r="E44" s="7">
        <v>4</v>
      </c>
      <c r="F44" s="7">
        <v>1</v>
      </c>
      <c r="G44" s="7">
        <v>115</v>
      </c>
      <c r="H44" s="7">
        <v>6</v>
      </c>
      <c r="I44" s="7">
        <v>1</v>
      </c>
      <c r="J44" s="7">
        <f t="shared" si="3"/>
        <v>226</v>
      </c>
      <c r="K44" s="7">
        <f t="shared" si="4"/>
        <v>10</v>
      </c>
      <c r="L44" s="15">
        <f t="shared" si="5"/>
        <v>2</v>
      </c>
    </row>
    <row r="45" spans="1:12" ht="13.5">
      <c r="A45" s="14">
        <v>8</v>
      </c>
      <c r="B45" s="8" t="s">
        <v>40</v>
      </c>
      <c r="C45" s="8" t="s">
        <v>31</v>
      </c>
      <c r="D45" s="7">
        <v>95</v>
      </c>
      <c r="E45" s="7">
        <v>2</v>
      </c>
      <c r="F45" s="7">
        <v>1</v>
      </c>
      <c r="G45" s="7">
        <v>107</v>
      </c>
      <c r="H45" s="7">
        <v>5</v>
      </c>
      <c r="I45" s="7">
        <v>2</v>
      </c>
      <c r="J45" s="7">
        <f t="shared" si="3"/>
        <v>202</v>
      </c>
      <c r="K45" s="7">
        <f t="shared" si="4"/>
        <v>7</v>
      </c>
      <c r="L45" s="15">
        <f t="shared" si="5"/>
        <v>3</v>
      </c>
    </row>
    <row r="46" spans="1:12" ht="13.5">
      <c r="A46" s="14">
        <v>9</v>
      </c>
      <c r="B46" s="8" t="s">
        <v>22</v>
      </c>
      <c r="C46" s="8" t="s">
        <v>53</v>
      </c>
      <c r="D46" s="7">
        <v>96</v>
      </c>
      <c r="E46" s="7">
        <v>5</v>
      </c>
      <c r="F46" s="7">
        <v>3</v>
      </c>
      <c r="G46" s="7">
        <v>96</v>
      </c>
      <c r="H46" s="7">
        <v>2</v>
      </c>
      <c r="I46" s="7">
        <v>1</v>
      </c>
      <c r="J46" s="7">
        <f t="shared" si="3"/>
        <v>192</v>
      </c>
      <c r="K46" s="7">
        <f t="shared" si="4"/>
        <v>7</v>
      </c>
      <c r="L46" s="15">
        <f t="shared" si="5"/>
        <v>4</v>
      </c>
    </row>
    <row r="47" spans="1:12" ht="13.5">
      <c r="A47" s="14">
        <v>10</v>
      </c>
      <c r="B47" s="8" t="s">
        <v>41</v>
      </c>
      <c r="C47" s="8" t="s">
        <v>31</v>
      </c>
      <c r="D47" s="7">
        <v>90</v>
      </c>
      <c r="E47" s="7">
        <v>3</v>
      </c>
      <c r="F47" s="7">
        <v>1</v>
      </c>
      <c r="G47" s="7">
        <v>96</v>
      </c>
      <c r="H47" s="7">
        <v>3</v>
      </c>
      <c r="I47" s="7">
        <v>2</v>
      </c>
      <c r="J47" s="7">
        <f t="shared" si="3"/>
        <v>186</v>
      </c>
      <c r="K47" s="7">
        <f t="shared" si="4"/>
        <v>6</v>
      </c>
      <c r="L47" s="15">
        <f t="shared" si="5"/>
        <v>3</v>
      </c>
    </row>
    <row r="48" spans="1:12" ht="13.5">
      <c r="A48" s="14">
        <v>11</v>
      </c>
      <c r="B48" s="8" t="s">
        <v>70</v>
      </c>
      <c r="C48" s="8" t="s">
        <v>24</v>
      </c>
      <c r="D48" s="7">
        <v>86</v>
      </c>
      <c r="E48" s="7">
        <v>4</v>
      </c>
      <c r="F48" s="7">
        <v>1</v>
      </c>
      <c r="G48" s="7">
        <v>70</v>
      </c>
      <c r="H48" s="7">
        <v>4</v>
      </c>
      <c r="I48" s="7">
        <v>1</v>
      </c>
      <c r="J48" s="7">
        <f t="shared" si="3"/>
        <v>156</v>
      </c>
      <c r="K48" s="7">
        <f t="shared" si="4"/>
        <v>8</v>
      </c>
      <c r="L48" s="15">
        <f t="shared" si="5"/>
        <v>2</v>
      </c>
    </row>
    <row r="49" spans="1:12" ht="14.25" thickBot="1">
      <c r="A49" s="16">
        <v>12</v>
      </c>
      <c r="B49" s="17" t="s">
        <v>30</v>
      </c>
      <c r="C49" s="17" t="s">
        <v>31</v>
      </c>
      <c r="D49" s="18">
        <v>54</v>
      </c>
      <c r="E49" s="18">
        <v>0</v>
      </c>
      <c r="F49" s="18">
        <v>0</v>
      </c>
      <c r="G49" s="18">
        <v>73</v>
      </c>
      <c r="H49" s="18">
        <v>2</v>
      </c>
      <c r="I49" s="18">
        <v>1</v>
      </c>
      <c r="J49" s="18">
        <f t="shared" si="3"/>
        <v>127</v>
      </c>
      <c r="K49" s="18">
        <f t="shared" si="4"/>
        <v>2</v>
      </c>
      <c r="L49" s="19">
        <f t="shared" si="5"/>
        <v>1</v>
      </c>
    </row>
    <row r="51" ht="14.25" thickBot="1">
      <c r="A51" s="1" t="s">
        <v>74</v>
      </c>
    </row>
    <row r="52" spans="1:12" ht="14.25" thickBot="1">
      <c r="A52" s="20" t="s">
        <v>10</v>
      </c>
      <c r="B52" s="5" t="s">
        <v>7</v>
      </c>
      <c r="C52" s="5" t="s">
        <v>8</v>
      </c>
      <c r="D52" s="5" t="s">
        <v>12</v>
      </c>
      <c r="E52" s="5" t="s">
        <v>71</v>
      </c>
      <c r="F52" s="5" t="s">
        <v>72</v>
      </c>
      <c r="G52" s="5" t="s">
        <v>13</v>
      </c>
      <c r="H52" s="5" t="s">
        <v>71</v>
      </c>
      <c r="I52" s="5" t="s">
        <v>72</v>
      </c>
      <c r="J52" s="5" t="s">
        <v>9</v>
      </c>
      <c r="K52" s="5" t="s">
        <v>71</v>
      </c>
      <c r="L52" s="6" t="s">
        <v>72</v>
      </c>
    </row>
    <row r="53" spans="1:12" ht="13.5">
      <c r="A53" s="10">
        <v>1</v>
      </c>
      <c r="B53" s="11" t="s">
        <v>64</v>
      </c>
      <c r="C53" s="11" t="s">
        <v>11</v>
      </c>
      <c r="D53" s="12">
        <v>127</v>
      </c>
      <c r="E53" s="12">
        <v>8</v>
      </c>
      <c r="F53" s="12">
        <v>5</v>
      </c>
      <c r="G53" s="12">
        <v>116</v>
      </c>
      <c r="H53" s="12">
        <v>7</v>
      </c>
      <c r="I53" s="12">
        <v>1</v>
      </c>
      <c r="J53" s="12">
        <f aca="true" t="shared" si="6" ref="J53:L54">SUM(D53+G53)</f>
        <v>243</v>
      </c>
      <c r="K53" s="12">
        <f t="shared" si="6"/>
        <v>15</v>
      </c>
      <c r="L53" s="13">
        <f t="shared" si="6"/>
        <v>6</v>
      </c>
    </row>
    <row r="54" spans="1:12" ht="14.25" thickBot="1">
      <c r="A54" s="16">
        <v>2</v>
      </c>
      <c r="B54" s="17" t="s">
        <v>65</v>
      </c>
      <c r="C54" s="17" t="s">
        <v>15</v>
      </c>
      <c r="D54" s="18">
        <v>104</v>
      </c>
      <c r="E54" s="18">
        <v>4</v>
      </c>
      <c r="F54" s="18">
        <v>0</v>
      </c>
      <c r="G54" s="18">
        <v>119</v>
      </c>
      <c r="H54" s="18">
        <v>8</v>
      </c>
      <c r="I54" s="18">
        <v>0</v>
      </c>
      <c r="J54" s="18">
        <f t="shared" si="6"/>
        <v>223</v>
      </c>
      <c r="K54" s="18">
        <f t="shared" si="6"/>
        <v>12</v>
      </c>
      <c r="L54" s="19">
        <f t="shared" si="6"/>
        <v>0</v>
      </c>
    </row>
    <row r="56" ht="14.25" thickBot="1">
      <c r="A56" s="1" t="s">
        <v>77</v>
      </c>
    </row>
    <row r="57" spans="1:12" ht="14.25" thickBot="1">
      <c r="A57" s="20" t="s">
        <v>10</v>
      </c>
      <c r="B57" s="5" t="s">
        <v>7</v>
      </c>
      <c r="C57" s="5" t="s">
        <v>8</v>
      </c>
      <c r="D57" s="5" t="s">
        <v>12</v>
      </c>
      <c r="E57" s="5" t="s">
        <v>71</v>
      </c>
      <c r="F57" s="5" t="s">
        <v>72</v>
      </c>
      <c r="G57" s="5" t="s">
        <v>13</v>
      </c>
      <c r="H57" s="5" t="s">
        <v>71</v>
      </c>
      <c r="I57" s="5" t="s">
        <v>72</v>
      </c>
      <c r="J57" s="5" t="s">
        <v>9</v>
      </c>
      <c r="K57" s="5" t="s">
        <v>71</v>
      </c>
      <c r="L57" s="6" t="s">
        <v>72</v>
      </c>
    </row>
    <row r="58" spans="1:12" ht="13.5">
      <c r="A58" s="10">
        <v>1</v>
      </c>
      <c r="B58" s="21" t="s">
        <v>69</v>
      </c>
      <c r="C58" s="21" t="s">
        <v>3</v>
      </c>
      <c r="D58" s="12">
        <v>126</v>
      </c>
      <c r="E58" s="12">
        <v>9</v>
      </c>
      <c r="F58" s="12">
        <v>1</v>
      </c>
      <c r="G58" s="12">
        <v>138</v>
      </c>
      <c r="H58" s="12">
        <v>12</v>
      </c>
      <c r="I58" s="12">
        <v>3</v>
      </c>
      <c r="J58" s="12">
        <f aca="true" t="shared" si="7" ref="J58:L62">SUM(D58+G58)</f>
        <v>264</v>
      </c>
      <c r="K58" s="12">
        <f t="shared" si="7"/>
        <v>21</v>
      </c>
      <c r="L58" s="13">
        <f t="shared" si="7"/>
        <v>4</v>
      </c>
    </row>
    <row r="59" spans="1:12" ht="13.5">
      <c r="A59" s="14">
        <v>2</v>
      </c>
      <c r="B59" s="8" t="s">
        <v>67</v>
      </c>
      <c r="C59" s="8" t="s">
        <v>11</v>
      </c>
      <c r="D59" s="7">
        <v>124</v>
      </c>
      <c r="E59" s="7">
        <v>7</v>
      </c>
      <c r="F59" s="7">
        <v>1</v>
      </c>
      <c r="G59" s="7">
        <v>135</v>
      </c>
      <c r="H59" s="7">
        <v>7</v>
      </c>
      <c r="I59" s="7">
        <v>3</v>
      </c>
      <c r="J59" s="7">
        <f t="shared" si="7"/>
        <v>259</v>
      </c>
      <c r="K59" s="7">
        <f t="shared" si="7"/>
        <v>14</v>
      </c>
      <c r="L59" s="15">
        <f t="shared" si="7"/>
        <v>4</v>
      </c>
    </row>
    <row r="60" spans="1:12" ht="13.5">
      <c r="A60" s="14">
        <v>3</v>
      </c>
      <c r="B60" s="8" t="s">
        <v>68</v>
      </c>
      <c r="C60" s="8" t="s">
        <v>11</v>
      </c>
      <c r="D60" s="7">
        <v>113</v>
      </c>
      <c r="E60" s="7">
        <v>8</v>
      </c>
      <c r="F60" s="7">
        <v>4</v>
      </c>
      <c r="G60" s="7">
        <v>107</v>
      </c>
      <c r="H60" s="7">
        <v>4</v>
      </c>
      <c r="I60" s="7">
        <v>1</v>
      </c>
      <c r="J60" s="7">
        <f t="shared" si="7"/>
        <v>220</v>
      </c>
      <c r="K60" s="7">
        <f t="shared" si="7"/>
        <v>12</v>
      </c>
      <c r="L60" s="15">
        <f t="shared" si="7"/>
        <v>5</v>
      </c>
    </row>
    <row r="61" spans="1:12" ht="13.5">
      <c r="A61" s="14">
        <v>4</v>
      </c>
      <c r="B61" s="8" t="s">
        <v>66</v>
      </c>
      <c r="C61" s="8" t="s">
        <v>11</v>
      </c>
      <c r="D61" s="7">
        <v>100</v>
      </c>
      <c r="E61" s="7">
        <v>6</v>
      </c>
      <c r="F61" s="7">
        <v>3</v>
      </c>
      <c r="G61" s="7">
        <v>91</v>
      </c>
      <c r="H61" s="7">
        <v>6</v>
      </c>
      <c r="I61" s="7">
        <v>2</v>
      </c>
      <c r="J61" s="7">
        <f t="shared" si="7"/>
        <v>191</v>
      </c>
      <c r="K61" s="7">
        <f t="shared" si="7"/>
        <v>12</v>
      </c>
      <c r="L61" s="15">
        <f t="shared" si="7"/>
        <v>5</v>
      </c>
    </row>
    <row r="62" spans="1:12" ht="14.25" thickBot="1">
      <c r="A62" s="16">
        <v>5</v>
      </c>
      <c r="B62" s="17" t="s">
        <v>59</v>
      </c>
      <c r="C62" s="17" t="s">
        <v>11</v>
      </c>
      <c r="D62" s="18">
        <v>53</v>
      </c>
      <c r="E62" s="18">
        <v>1</v>
      </c>
      <c r="F62" s="18">
        <v>1</v>
      </c>
      <c r="G62" s="18">
        <v>21</v>
      </c>
      <c r="H62" s="18">
        <v>0</v>
      </c>
      <c r="I62" s="18">
        <v>0</v>
      </c>
      <c r="J62" s="18">
        <f t="shared" si="7"/>
        <v>74</v>
      </c>
      <c r="K62" s="18">
        <f t="shared" si="7"/>
        <v>1</v>
      </c>
      <c r="L62" s="19">
        <f t="shared" si="7"/>
        <v>1</v>
      </c>
    </row>
    <row r="63" ht="13.5" customHeight="1"/>
    <row r="64" ht="13.5" customHeight="1" thickBot="1">
      <c r="A64" s="1" t="s">
        <v>75</v>
      </c>
    </row>
    <row r="65" spans="1:12" ht="13.5" customHeight="1" thickBot="1">
      <c r="A65" s="20" t="s">
        <v>10</v>
      </c>
      <c r="B65" s="5" t="s">
        <v>7</v>
      </c>
      <c r="C65" s="5" t="s">
        <v>8</v>
      </c>
      <c r="D65" s="5" t="s">
        <v>12</v>
      </c>
      <c r="E65" s="5" t="s">
        <v>71</v>
      </c>
      <c r="F65" s="5" t="s">
        <v>72</v>
      </c>
      <c r="G65" s="5" t="s">
        <v>13</v>
      </c>
      <c r="H65" s="5" t="s">
        <v>71</v>
      </c>
      <c r="I65" s="5" t="s">
        <v>72</v>
      </c>
      <c r="J65" s="5" t="s">
        <v>9</v>
      </c>
      <c r="K65" s="5" t="s">
        <v>71</v>
      </c>
      <c r="L65" s="6" t="s">
        <v>72</v>
      </c>
    </row>
    <row r="66" spans="1:12" ht="13.5" customHeight="1" thickBot="1">
      <c r="A66" s="20">
        <v>1</v>
      </c>
      <c r="B66" s="22" t="s">
        <v>20</v>
      </c>
      <c r="C66" s="23" t="s">
        <v>56</v>
      </c>
      <c r="D66" s="24">
        <v>163</v>
      </c>
      <c r="E66" s="24">
        <v>19</v>
      </c>
      <c r="F66" s="24">
        <v>11</v>
      </c>
      <c r="G66" s="24">
        <v>171</v>
      </c>
      <c r="H66" s="24">
        <v>28</v>
      </c>
      <c r="I66" s="24">
        <v>19</v>
      </c>
      <c r="J66" s="24">
        <f>SUM(D66+G66)</f>
        <v>334</v>
      </c>
      <c r="K66" s="24">
        <f>SUM(E66+H66)</f>
        <v>47</v>
      </c>
      <c r="L66" s="25">
        <f>SUM(F66+I66)</f>
        <v>30</v>
      </c>
    </row>
    <row r="67" ht="13.5" customHeight="1"/>
    <row r="68" ht="13.5" customHeight="1" thickBot="1">
      <c r="A68" s="1" t="s">
        <v>78</v>
      </c>
    </row>
    <row r="69" spans="1:12" ht="13.5" customHeight="1" thickBot="1">
      <c r="A69" s="20" t="s">
        <v>10</v>
      </c>
      <c r="B69" s="5" t="s">
        <v>7</v>
      </c>
      <c r="C69" s="5" t="s">
        <v>8</v>
      </c>
      <c r="D69" s="5" t="s">
        <v>12</v>
      </c>
      <c r="E69" s="5" t="s">
        <v>71</v>
      </c>
      <c r="F69" s="5" t="s">
        <v>72</v>
      </c>
      <c r="G69" s="5" t="s">
        <v>13</v>
      </c>
      <c r="H69" s="5" t="s">
        <v>71</v>
      </c>
      <c r="I69" s="5" t="s">
        <v>72</v>
      </c>
      <c r="J69" s="5" t="s">
        <v>9</v>
      </c>
      <c r="K69" s="5" t="s">
        <v>71</v>
      </c>
      <c r="L69" s="6" t="s">
        <v>72</v>
      </c>
    </row>
    <row r="70" spans="1:12" ht="13.5" customHeight="1">
      <c r="A70" s="10">
        <v>1</v>
      </c>
      <c r="B70" s="11" t="s">
        <v>57</v>
      </c>
      <c r="C70" s="26" t="s">
        <v>56</v>
      </c>
      <c r="D70" s="12">
        <v>154</v>
      </c>
      <c r="E70" s="12">
        <v>13</v>
      </c>
      <c r="F70" s="12">
        <v>4</v>
      </c>
      <c r="G70" s="12">
        <v>161</v>
      </c>
      <c r="H70" s="12">
        <v>20</v>
      </c>
      <c r="I70" s="12">
        <v>7</v>
      </c>
      <c r="J70" s="12">
        <f aca="true" t="shared" si="8" ref="J70:L71">SUM(D70+G70)</f>
        <v>315</v>
      </c>
      <c r="K70" s="12">
        <f t="shared" si="8"/>
        <v>33</v>
      </c>
      <c r="L70" s="13">
        <f t="shared" si="8"/>
        <v>11</v>
      </c>
    </row>
    <row r="71" spans="1:12" ht="14.25" thickBot="1">
      <c r="A71" s="16">
        <v>2</v>
      </c>
      <c r="B71" s="17" t="s">
        <v>21</v>
      </c>
      <c r="C71" s="27" t="s">
        <v>56</v>
      </c>
      <c r="D71" s="18">
        <v>155</v>
      </c>
      <c r="E71" s="18">
        <v>18</v>
      </c>
      <c r="F71" s="18">
        <v>6</v>
      </c>
      <c r="G71" s="18">
        <v>158</v>
      </c>
      <c r="H71" s="18">
        <v>17</v>
      </c>
      <c r="I71" s="18">
        <v>6</v>
      </c>
      <c r="J71" s="18">
        <f t="shared" si="8"/>
        <v>313</v>
      </c>
      <c r="K71" s="18">
        <f t="shared" si="8"/>
        <v>35</v>
      </c>
      <c r="L71" s="19">
        <f t="shared" si="8"/>
        <v>12</v>
      </c>
    </row>
    <row r="72" ht="15" customHeight="1"/>
    <row r="73" ht="15" customHeight="1"/>
    <row r="74" ht="15" customHeight="1"/>
    <row r="75" ht="15" customHeight="1"/>
    <row r="76" ht="15" customHeight="1"/>
    <row r="77" ht="15" customHeight="1"/>
  </sheetData>
  <printOptions/>
  <pageMargins left="0.75" right="0.75" top="0.41" bottom="0.28" header="0.28" footer="0.19"/>
  <pageSetup fitToHeight="1" fitToWidth="1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</dc:creator>
  <cp:keywords/>
  <dc:description/>
  <cp:lastModifiedBy>ｋｎ</cp:lastModifiedBy>
  <cp:lastPrinted>2007-11-30T07:56:52Z</cp:lastPrinted>
  <dcterms:created xsi:type="dcterms:W3CDTF">2002-10-07T23:38:14Z</dcterms:created>
  <dcterms:modified xsi:type="dcterms:W3CDTF">2007-12-06T08:35:49Z</dcterms:modified>
  <cp:category/>
  <cp:version/>
  <cp:contentType/>
  <cp:contentStatus/>
</cp:coreProperties>
</file>